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Foglio1" sheetId="1" r:id="rId1"/>
    <sheet name="Foglio3" sheetId="3"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 l="1"/>
  <c r="I13" i="1"/>
  <c r="I14" i="1"/>
  <c r="I15" i="1"/>
  <c r="I16" i="1"/>
  <c r="I17" i="1"/>
  <c r="I18" i="1"/>
  <c r="I19" i="1"/>
  <c r="I20" i="1"/>
  <c r="I21" i="1"/>
  <c r="I22" i="1"/>
  <c r="I23" i="1"/>
  <c r="I24" i="1"/>
  <c r="I11" i="1"/>
  <c r="H13" i="1"/>
  <c r="H14" i="1"/>
  <c r="H15" i="1"/>
  <c r="H16" i="1"/>
  <c r="J16" i="1" s="1"/>
  <c r="H17" i="1"/>
  <c r="H18" i="1"/>
  <c r="H19" i="1"/>
  <c r="H20" i="1"/>
  <c r="H21" i="1"/>
  <c r="H22" i="1"/>
  <c r="J22" i="1" s="1"/>
  <c r="K22" i="1" s="1"/>
  <c r="H23" i="1"/>
  <c r="H24" i="1"/>
  <c r="J24" i="1" s="1"/>
  <c r="K24" i="1" s="1"/>
  <c r="H12" i="1"/>
  <c r="J12" i="1" s="1"/>
  <c r="H11" i="1"/>
  <c r="J11" i="1" s="1"/>
  <c r="J21" i="1" l="1"/>
  <c r="K21" i="1" s="1"/>
  <c r="J20" i="1"/>
  <c r="K18" i="1"/>
  <c r="J18" i="1"/>
  <c r="J19" i="1"/>
  <c r="J17" i="1"/>
  <c r="K17" i="1" s="1"/>
  <c r="J14" i="1"/>
  <c r="K14" i="1" s="1"/>
  <c r="J13" i="1"/>
  <c r="K13" i="1" s="1"/>
  <c r="J23" i="1"/>
  <c r="K12" i="1"/>
  <c r="J15" i="1"/>
  <c r="K15" i="1" s="1"/>
  <c r="K19" i="1"/>
  <c r="K20" i="1"/>
  <c r="K16" i="1"/>
  <c r="K23" i="1"/>
  <c r="K11" i="1"/>
</calcChain>
</file>

<file path=xl/sharedStrings.xml><?xml version="1.0" encoding="utf-8"?>
<sst xmlns="http://schemas.openxmlformats.org/spreadsheetml/2006/main" count="49" uniqueCount="32">
  <si>
    <t>SCHEDA RIEPILOGATIVA ESAME A QUALIFICA</t>
  </si>
  <si>
    <t>n. all</t>
  </si>
  <si>
    <t>Cognome</t>
  </si>
  <si>
    <t>Nome</t>
  </si>
  <si>
    <t>Giudizio ammissione all'esame (1)</t>
  </si>
  <si>
    <t>Valutazione Finale (2)</t>
  </si>
  <si>
    <t>punteggio</t>
  </si>
  <si>
    <t>(A)</t>
  </si>
  <si>
    <t>(B)</t>
  </si>
  <si>
    <t>(C)</t>
  </si>
  <si>
    <t>MOTIVAZIONI:</t>
  </si>
  <si>
    <t>_______________________________________________________________________________________________________________________________________________________</t>
  </si>
  <si>
    <t>La Commissione d'esame</t>
  </si>
  <si>
    <t>Firma</t>
  </si>
  <si>
    <t>_____________________________</t>
  </si>
  <si>
    <t>1) Nella presentazione all'esame l'OdF assegnerà ad ogni allievo la valutazione del percorso formativo espressa in centesimi.
Tale valutazione, sia per quanto riguarda il giudizio della parte di teoria, sia per quanto riguarda lo stage è correlata da una descrizione depositata agli atti dell’Organismo di formazione.</t>
  </si>
  <si>
    <t>2) L'allievo per essere qualificato deve riportare il punteggio minimo di 60/100.</t>
  </si>
  <si>
    <t>(in caso di non idoneità specificare la motivazione per ogni singolo candidato)</t>
  </si>
  <si>
    <t>Sintesi</t>
  </si>
  <si>
    <t>Idoneo / non idoneo</t>
  </si>
  <si>
    <t>Prove tecnico - pratiche (competenze tecnico - professionali) 
50%</t>
  </si>
  <si>
    <t>Valutazione prova d'esame</t>
  </si>
  <si>
    <t>Giudizio ammissione all'esame</t>
  </si>
  <si>
    <t>Esito prove d'esame</t>
  </si>
  <si>
    <t>(B+C)</t>
  </si>
  <si>
    <t>(A+B+C)</t>
  </si>
  <si>
    <t>Valutazione teoria e stage/apprendistato</t>
  </si>
  <si>
    <t>Prove scritte / orali (competenze culturali, tecnico professionali e stage/apprendistato) 50%</t>
  </si>
  <si>
    <t xml:space="preserve">Cod. Odf     </t>
  </si>
  <si>
    <t xml:space="preserve">Odf   </t>
  </si>
  <si>
    <t xml:space="preserve">Cod. Corso  </t>
  </si>
  <si>
    <t xml:space="preserve">Titolo: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</si>
</sst>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sz val="8"/>
      <color theme="1"/>
      <name val="Arial"/>
      <family val="2"/>
    </font>
    <font>
      <sz val="8"/>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vertical="center"/>
    </xf>
    <xf numFmtId="0" fontId="4" fillId="0" borderId="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3" xfId="0" applyBorder="1" applyAlignment="1">
      <alignment vertical="center"/>
    </xf>
    <xf numFmtId="0" fontId="0" fillId="0" borderId="10" xfId="0" applyBorder="1" applyAlignment="1">
      <alignment horizontal="center" vertical="center"/>
    </xf>
    <xf numFmtId="0" fontId="0" fillId="0" borderId="5" xfId="0" applyBorder="1" applyAlignment="1">
      <alignment vertical="center"/>
    </xf>
    <xf numFmtId="0" fontId="2" fillId="0" borderId="0" xfId="0" applyFont="1"/>
    <xf numFmtId="0" fontId="4" fillId="0" borderId="0" xfId="0" applyFont="1"/>
    <xf numFmtId="0" fontId="0" fillId="0" borderId="0" xfId="0" applyAlignment="1">
      <alignment horizontal="right" vertical="center"/>
    </xf>
    <xf numFmtId="0" fontId="0" fillId="0" borderId="0" xfId="0" applyAlignment="1"/>
    <xf numFmtId="0" fontId="6" fillId="0" borderId="0" xfId="0" applyFont="1" applyAlignment="1">
      <alignment vertical="top"/>
    </xf>
    <xf numFmtId="0" fontId="6" fillId="0" borderId="0" xfId="0" applyFont="1" applyAlignment="1">
      <alignment vertical="center"/>
    </xf>
    <xf numFmtId="0" fontId="5"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2" borderId="1" xfId="0" applyFont="1" applyFill="1" applyBorder="1" applyAlignment="1">
      <alignment horizontal="center" vertical="center"/>
    </xf>
    <xf numFmtId="1" fontId="0" fillId="2" borderId="7" xfId="0" applyNumberFormat="1" applyFill="1" applyBorder="1" applyAlignment="1">
      <alignment horizontal="center" vertical="center"/>
    </xf>
    <xf numFmtId="1" fontId="0" fillId="2" borderId="3" xfId="0" applyNumberFormat="1" applyFill="1" applyBorder="1" applyAlignment="1">
      <alignment horizontal="center" vertical="center"/>
    </xf>
    <xf numFmtId="1" fontId="0" fillId="2" borderId="5" xfId="0" applyNumberFormat="1" applyFill="1" applyBorder="1" applyAlignment="1">
      <alignment horizontal="center" vertical="center"/>
    </xf>
    <xf numFmtId="0" fontId="4"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2" fontId="0" fillId="0" borderId="7" xfId="0" applyNumberFormat="1" applyBorder="1" applyAlignment="1">
      <alignment horizontal="center" vertical="center"/>
    </xf>
    <xf numFmtId="2" fontId="2" fillId="2" borderId="7" xfId="0" applyNumberFormat="1" applyFont="1" applyFill="1" applyBorder="1" applyAlignment="1">
      <alignment horizontal="center" vertical="center"/>
    </xf>
    <xf numFmtId="2" fontId="0" fillId="0" borderId="3" xfId="0" applyNumberFormat="1" applyBorder="1" applyAlignment="1">
      <alignment horizontal="center" vertical="center"/>
    </xf>
    <xf numFmtId="2" fontId="2" fillId="2" borderId="3" xfId="0" applyNumberFormat="1" applyFont="1" applyFill="1" applyBorder="1" applyAlignment="1">
      <alignment horizontal="center" vertical="center"/>
    </xf>
    <xf numFmtId="2" fontId="0" fillId="0" borderId="5" xfId="0" applyNumberFormat="1" applyBorder="1" applyAlignment="1">
      <alignment horizontal="center" vertical="center"/>
    </xf>
    <xf numFmtId="2" fontId="2" fillId="2" borderId="5"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center" vertical="center"/>
    </xf>
    <xf numFmtId="0" fontId="0" fillId="0" borderId="0" xfId="0" applyAlignment="1">
      <alignment horizontal="left"/>
    </xf>
    <xf numFmtId="0" fontId="0" fillId="0" borderId="0" xfId="0" applyAlignment="1">
      <alignment horizontal="center"/>
    </xf>
    <xf numFmtId="0" fontId="5" fillId="0" borderId="0" xfId="0" applyFont="1" applyAlignment="1">
      <alignment horizontal="left" vertical="top"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4" borderId="3"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0" xfId="0" applyFont="1" applyAlignment="1">
      <alignment horizontal="right" vertical="center"/>
    </xf>
    <xf numFmtId="0" fontId="1" fillId="0" borderId="0" xfId="0" applyFont="1" applyAlignment="1">
      <alignment horizontal="left"/>
    </xf>
    <xf numFmtId="0" fontId="1" fillId="0" borderId="0" xfId="0" applyFont="1" applyAlignment="1">
      <alignment horizontal="left" wrapText="1"/>
    </xf>
  </cellXfs>
  <cellStyles count="1">
    <cellStyle name="Normale"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6"/>
  <sheetViews>
    <sheetView tabSelected="1" workbookViewId="0">
      <selection activeCell="E5" sqref="E5:K5"/>
    </sheetView>
  </sheetViews>
  <sheetFormatPr defaultRowHeight="15" x14ac:dyDescent="0.25"/>
  <cols>
    <col min="1" max="1" width="3" customWidth="1"/>
    <col min="2" max="2" width="6.140625" customWidth="1"/>
    <col min="3" max="4" width="16.7109375" customWidth="1"/>
    <col min="5" max="11" width="20.7109375" customWidth="1"/>
  </cols>
  <sheetData>
    <row r="2" spans="2:11" ht="13.5" customHeight="1" x14ac:dyDescent="0.25">
      <c r="E2" s="52" t="s">
        <v>0</v>
      </c>
      <c r="F2" s="52"/>
      <c r="G2" s="52"/>
    </row>
    <row r="3" spans="2:11" ht="9.75" customHeight="1" x14ac:dyDescent="0.25"/>
    <row r="4" spans="2:11" ht="19.5" customHeight="1" x14ac:dyDescent="0.25">
      <c r="C4" s="53" t="s">
        <v>28</v>
      </c>
      <c r="D4" s="53"/>
      <c r="E4" s="53" t="s">
        <v>29</v>
      </c>
      <c r="F4" s="53"/>
      <c r="G4" s="53"/>
      <c r="H4" s="53"/>
      <c r="I4" s="53"/>
      <c r="J4" s="53"/>
      <c r="K4" s="53"/>
    </row>
    <row r="5" spans="2:11" ht="38.25" customHeight="1" x14ac:dyDescent="0.25">
      <c r="C5" s="53" t="s">
        <v>30</v>
      </c>
      <c r="D5" s="53"/>
      <c r="E5" s="54" t="s">
        <v>31</v>
      </c>
      <c r="F5" s="54"/>
      <c r="G5" s="54"/>
      <c r="H5" s="54"/>
      <c r="I5" s="54"/>
      <c r="J5" s="54"/>
      <c r="K5" s="54"/>
    </row>
    <row r="6" spans="2:11" ht="11.25" customHeight="1" thickBot="1" x14ac:dyDescent="0.3"/>
    <row r="7" spans="2:11" ht="51.75" customHeight="1" x14ac:dyDescent="0.25">
      <c r="B7" s="44" t="s">
        <v>1</v>
      </c>
      <c r="C7" s="44" t="s">
        <v>2</v>
      </c>
      <c r="D7" s="46" t="s">
        <v>3</v>
      </c>
      <c r="E7" s="19" t="s">
        <v>4</v>
      </c>
      <c r="F7" s="48" t="s">
        <v>21</v>
      </c>
      <c r="G7" s="48"/>
      <c r="H7" s="49" t="s">
        <v>5</v>
      </c>
      <c r="I7" s="50"/>
      <c r="J7" s="50"/>
      <c r="K7" s="51"/>
    </row>
    <row r="8" spans="2:11" s="1" customFormat="1" ht="57.6" customHeight="1" x14ac:dyDescent="0.25">
      <c r="B8" s="45"/>
      <c r="C8" s="45"/>
      <c r="D8" s="47"/>
      <c r="E8" s="19" t="s">
        <v>26</v>
      </c>
      <c r="F8" s="36" t="s">
        <v>27</v>
      </c>
      <c r="G8" s="36" t="s">
        <v>20</v>
      </c>
      <c r="H8" s="36" t="s">
        <v>22</v>
      </c>
      <c r="I8" s="36" t="s">
        <v>23</v>
      </c>
      <c r="J8" s="19" t="s">
        <v>18</v>
      </c>
      <c r="K8" s="42" t="s">
        <v>19</v>
      </c>
    </row>
    <row r="9" spans="2:11" ht="21" customHeight="1" x14ac:dyDescent="0.25">
      <c r="B9" s="45"/>
      <c r="C9" s="45"/>
      <c r="D9" s="47"/>
      <c r="E9" s="20" t="s">
        <v>6</v>
      </c>
      <c r="F9" s="25" t="s">
        <v>6</v>
      </c>
      <c r="G9" s="25" t="s">
        <v>6</v>
      </c>
      <c r="H9" s="2" t="s">
        <v>6</v>
      </c>
      <c r="I9" s="2" t="s">
        <v>6</v>
      </c>
      <c r="J9" s="20" t="s">
        <v>6</v>
      </c>
      <c r="K9" s="43"/>
    </row>
    <row r="10" spans="2:11" ht="15.75" thickBot="1" x14ac:dyDescent="0.3">
      <c r="B10" s="45"/>
      <c r="C10" s="45"/>
      <c r="D10" s="47"/>
      <c r="E10" s="21" t="s">
        <v>7</v>
      </c>
      <c r="F10" s="26" t="s">
        <v>8</v>
      </c>
      <c r="G10" s="26" t="s">
        <v>9</v>
      </c>
      <c r="H10" s="16" t="s">
        <v>7</v>
      </c>
      <c r="I10" s="16" t="s">
        <v>24</v>
      </c>
      <c r="J10" s="21" t="s">
        <v>25</v>
      </c>
      <c r="K10" s="43"/>
    </row>
    <row r="11" spans="2:11" s="1" customFormat="1" ht="21.75" customHeight="1" x14ac:dyDescent="0.25">
      <c r="B11" s="3">
        <v>1</v>
      </c>
      <c r="C11" s="4"/>
      <c r="D11" s="4"/>
      <c r="E11" s="22">
        <v>100</v>
      </c>
      <c r="F11" s="27">
        <v>100</v>
      </c>
      <c r="G11" s="27">
        <v>100</v>
      </c>
      <c r="H11" s="30">
        <f t="shared" ref="H11:H24" si="0">E11</f>
        <v>100</v>
      </c>
      <c r="I11" s="30">
        <f>F11*50%+G11*50%</f>
        <v>100</v>
      </c>
      <c r="J11" s="31">
        <f>ROUND((H11*60%+I11*40%),0)</f>
        <v>100</v>
      </c>
      <c r="K11" s="5" t="str">
        <f>IF(J11&gt;=60,"IDONEO","NON IDONEO")</f>
        <v>IDONEO</v>
      </c>
    </row>
    <row r="12" spans="2:11" s="1" customFormat="1" ht="21.75" customHeight="1" x14ac:dyDescent="0.25">
      <c r="B12" s="6">
        <v>2</v>
      </c>
      <c r="C12" s="7"/>
      <c r="D12" s="7"/>
      <c r="E12" s="23">
        <v>60</v>
      </c>
      <c r="F12" s="28">
        <v>59</v>
      </c>
      <c r="G12" s="28">
        <v>59</v>
      </c>
      <c r="H12" s="32">
        <f t="shared" si="0"/>
        <v>60</v>
      </c>
      <c r="I12" s="32">
        <f t="shared" ref="I12:I24" si="1">F12*50%+G12*50%</f>
        <v>59</v>
      </c>
      <c r="J12" s="33">
        <f t="shared" ref="J12:J24" si="2">ROUND((H12*60%+I12*40%),0)</f>
        <v>60</v>
      </c>
      <c r="K12" s="17" t="str">
        <f t="shared" ref="K12:K24" si="3">IF(J12&gt;=60,"IDONEO","NON IDONEO")</f>
        <v>IDONEO</v>
      </c>
    </row>
    <row r="13" spans="2:11" s="1" customFormat="1" ht="21.75" customHeight="1" x14ac:dyDescent="0.25">
      <c r="B13" s="6">
        <v>3</v>
      </c>
      <c r="C13" s="7"/>
      <c r="D13" s="7"/>
      <c r="E13" s="23">
        <v>60</v>
      </c>
      <c r="F13" s="28">
        <v>55</v>
      </c>
      <c r="G13" s="28">
        <v>63</v>
      </c>
      <c r="H13" s="32">
        <f t="shared" si="0"/>
        <v>60</v>
      </c>
      <c r="I13" s="32">
        <f t="shared" si="1"/>
        <v>59</v>
      </c>
      <c r="J13" s="33">
        <f t="shared" si="2"/>
        <v>60</v>
      </c>
      <c r="K13" s="17" t="str">
        <f t="shared" si="3"/>
        <v>IDONEO</v>
      </c>
    </row>
    <row r="14" spans="2:11" s="1" customFormat="1" ht="21.75" customHeight="1" x14ac:dyDescent="0.25">
      <c r="B14" s="6">
        <v>4</v>
      </c>
      <c r="C14" s="7"/>
      <c r="D14" s="7"/>
      <c r="E14" s="23">
        <v>60</v>
      </c>
      <c r="F14" s="28">
        <v>55</v>
      </c>
      <c r="G14" s="28">
        <v>70</v>
      </c>
      <c r="H14" s="32">
        <f t="shared" si="0"/>
        <v>60</v>
      </c>
      <c r="I14" s="32">
        <f t="shared" si="1"/>
        <v>62.5</v>
      </c>
      <c r="J14" s="33">
        <f t="shared" si="2"/>
        <v>61</v>
      </c>
      <c r="K14" s="17" t="str">
        <f t="shared" si="3"/>
        <v>IDONEO</v>
      </c>
    </row>
    <row r="15" spans="2:11" s="1" customFormat="1" ht="21.75" customHeight="1" x14ac:dyDescent="0.25">
      <c r="B15" s="6">
        <v>5</v>
      </c>
      <c r="C15" s="7"/>
      <c r="D15" s="7"/>
      <c r="E15" s="23">
        <v>60</v>
      </c>
      <c r="F15" s="28">
        <v>60</v>
      </c>
      <c r="G15" s="28">
        <v>60</v>
      </c>
      <c r="H15" s="32">
        <f t="shared" si="0"/>
        <v>60</v>
      </c>
      <c r="I15" s="32">
        <f t="shared" si="1"/>
        <v>60</v>
      </c>
      <c r="J15" s="33">
        <f t="shared" si="2"/>
        <v>60</v>
      </c>
      <c r="K15" s="17" t="str">
        <f t="shared" si="3"/>
        <v>IDONEO</v>
      </c>
    </row>
    <row r="16" spans="2:11" s="1" customFormat="1" ht="21.75" customHeight="1" x14ac:dyDescent="0.25">
      <c r="B16" s="6">
        <v>6</v>
      </c>
      <c r="C16" s="7"/>
      <c r="D16" s="7"/>
      <c r="E16" s="23"/>
      <c r="F16" s="28"/>
      <c r="G16" s="28"/>
      <c r="H16" s="32">
        <f t="shared" si="0"/>
        <v>0</v>
      </c>
      <c r="I16" s="32">
        <f t="shared" si="1"/>
        <v>0</v>
      </c>
      <c r="J16" s="33">
        <f t="shared" si="2"/>
        <v>0</v>
      </c>
      <c r="K16" s="17" t="str">
        <f t="shared" si="3"/>
        <v>NON IDONEO</v>
      </c>
    </row>
    <row r="17" spans="2:11" s="1" customFormat="1" ht="21.75" customHeight="1" x14ac:dyDescent="0.25">
      <c r="B17" s="6">
        <v>7</v>
      </c>
      <c r="C17" s="7"/>
      <c r="D17" s="7"/>
      <c r="E17" s="23"/>
      <c r="F17" s="28"/>
      <c r="G17" s="28"/>
      <c r="H17" s="32">
        <f t="shared" si="0"/>
        <v>0</v>
      </c>
      <c r="I17" s="32">
        <f t="shared" si="1"/>
        <v>0</v>
      </c>
      <c r="J17" s="33">
        <f t="shared" si="2"/>
        <v>0</v>
      </c>
      <c r="K17" s="17" t="str">
        <f t="shared" si="3"/>
        <v>NON IDONEO</v>
      </c>
    </row>
    <row r="18" spans="2:11" s="1" customFormat="1" ht="21.75" customHeight="1" x14ac:dyDescent="0.25">
      <c r="B18" s="6">
        <v>8</v>
      </c>
      <c r="C18" s="7"/>
      <c r="D18" s="7"/>
      <c r="E18" s="23"/>
      <c r="F18" s="28"/>
      <c r="G18" s="28"/>
      <c r="H18" s="32">
        <f t="shared" si="0"/>
        <v>0</v>
      </c>
      <c r="I18" s="32">
        <f t="shared" si="1"/>
        <v>0</v>
      </c>
      <c r="J18" s="33">
        <f t="shared" si="2"/>
        <v>0</v>
      </c>
      <c r="K18" s="17" t="str">
        <f t="shared" si="3"/>
        <v>NON IDONEO</v>
      </c>
    </row>
    <row r="19" spans="2:11" s="1" customFormat="1" ht="21.75" customHeight="1" x14ac:dyDescent="0.25">
      <c r="B19" s="6">
        <v>9</v>
      </c>
      <c r="C19" s="7"/>
      <c r="D19" s="7"/>
      <c r="E19" s="23"/>
      <c r="F19" s="28"/>
      <c r="G19" s="28"/>
      <c r="H19" s="32">
        <f t="shared" si="0"/>
        <v>0</v>
      </c>
      <c r="I19" s="32">
        <f t="shared" si="1"/>
        <v>0</v>
      </c>
      <c r="J19" s="33">
        <f t="shared" si="2"/>
        <v>0</v>
      </c>
      <c r="K19" s="17" t="str">
        <f t="shared" si="3"/>
        <v>NON IDONEO</v>
      </c>
    </row>
    <row r="20" spans="2:11" s="1" customFormat="1" ht="21.75" customHeight="1" x14ac:dyDescent="0.25">
      <c r="B20" s="6">
        <v>10</v>
      </c>
      <c r="C20" s="7"/>
      <c r="D20" s="7"/>
      <c r="E20" s="23"/>
      <c r="F20" s="28"/>
      <c r="G20" s="28"/>
      <c r="H20" s="32">
        <f t="shared" si="0"/>
        <v>0</v>
      </c>
      <c r="I20" s="32">
        <f t="shared" si="1"/>
        <v>0</v>
      </c>
      <c r="J20" s="33">
        <f t="shared" si="2"/>
        <v>0</v>
      </c>
      <c r="K20" s="17" t="str">
        <f t="shared" si="3"/>
        <v>NON IDONEO</v>
      </c>
    </row>
    <row r="21" spans="2:11" s="1" customFormat="1" ht="21.75" customHeight="1" x14ac:dyDescent="0.25">
      <c r="B21" s="6">
        <v>11</v>
      </c>
      <c r="C21" s="7"/>
      <c r="D21" s="7"/>
      <c r="E21" s="23"/>
      <c r="F21" s="28"/>
      <c r="G21" s="28"/>
      <c r="H21" s="32">
        <f t="shared" si="0"/>
        <v>0</v>
      </c>
      <c r="I21" s="32">
        <f t="shared" si="1"/>
        <v>0</v>
      </c>
      <c r="J21" s="33">
        <f t="shared" si="2"/>
        <v>0</v>
      </c>
      <c r="K21" s="17" t="str">
        <f t="shared" si="3"/>
        <v>NON IDONEO</v>
      </c>
    </row>
    <row r="22" spans="2:11" s="1" customFormat="1" ht="21.75" customHeight="1" x14ac:dyDescent="0.25">
      <c r="B22" s="6">
        <v>12</v>
      </c>
      <c r="C22" s="7"/>
      <c r="D22" s="7"/>
      <c r="E22" s="23"/>
      <c r="F22" s="28"/>
      <c r="G22" s="28"/>
      <c r="H22" s="32">
        <f t="shared" si="0"/>
        <v>0</v>
      </c>
      <c r="I22" s="32">
        <f t="shared" si="1"/>
        <v>0</v>
      </c>
      <c r="J22" s="33">
        <f t="shared" si="2"/>
        <v>0</v>
      </c>
      <c r="K22" s="17" t="str">
        <f t="shared" si="3"/>
        <v>NON IDONEO</v>
      </c>
    </row>
    <row r="23" spans="2:11" s="1" customFormat="1" ht="21.75" customHeight="1" x14ac:dyDescent="0.25">
      <c r="B23" s="6">
        <v>13</v>
      </c>
      <c r="C23" s="7"/>
      <c r="D23" s="7"/>
      <c r="E23" s="23"/>
      <c r="F23" s="28"/>
      <c r="G23" s="28"/>
      <c r="H23" s="32">
        <f t="shared" si="0"/>
        <v>0</v>
      </c>
      <c r="I23" s="32">
        <f t="shared" si="1"/>
        <v>0</v>
      </c>
      <c r="J23" s="33">
        <f t="shared" si="2"/>
        <v>0</v>
      </c>
      <c r="K23" s="17" t="str">
        <f t="shared" si="3"/>
        <v>NON IDONEO</v>
      </c>
    </row>
    <row r="24" spans="2:11" s="1" customFormat="1" ht="21.75" customHeight="1" thickBot="1" x14ac:dyDescent="0.3">
      <c r="B24" s="8">
        <v>14</v>
      </c>
      <c r="C24" s="9"/>
      <c r="D24" s="9"/>
      <c r="E24" s="24"/>
      <c r="F24" s="29"/>
      <c r="G24" s="29"/>
      <c r="H24" s="34">
        <f t="shared" si="0"/>
        <v>0</v>
      </c>
      <c r="I24" s="34">
        <f t="shared" si="1"/>
        <v>0</v>
      </c>
      <c r="J24" s="35">
        <f t="shared" si="2"/>
        <v>0</v>
      </c>
      <c r="K24" s="18" t="str">
        <f t="shared" si="3"/>
        <v>NON IDONEO</v>
      </c>
    </row>
    <row r="25" spans="2:11" ht="9.75" customHeight="1" x14ac:dyDescent="0.25"/>
    <row r="26" spans="2:11" ht="15.75" x14ac:dyDescent="0.25">
      <c r="B26" s="10" t="s">
        <v>10</v>
      </c>
    </row>
    <row r="27" spans="2:11" x14ac:dyDescent="0.25">
      <c r="B27" s="11" t="s">
        <v>17</v>
      </c>
    </row>
    <row r="28" spans="2:11" ht="9" customHeight="1" x14ac:dyDescent="0.25"/>
    <row r="29" spans="2:11" ht="18" customHeight="1" x14ac:dyDescent="0.25">
      <c r="B29" s="40" t="s">
        <v>11</v>
      </c>
      <c r="C29" s="40"/>
      <c r="D29" s="40"/>
      <c r="E29" s="40"/>
      <c r="F29" s="40"/>
      <c r="G29" s="40"/>
      <c r="H29" s="40"/>
      <c r="I29" s="40"/>
      <c r="J29" s="40"/>
      <c r="K29" s="40"/>
    </row>
    <row r="30" spans="2:11" ht="18" customHeight="1" x14ac:dyDescent="0.25">
      <c r="B30" s="40" t="s">
        <v>11</v>
      </c>
      <c r="C30" s="40"/>
      <c r="D30" s="40"/>
      <c r="E30" s="40"/>
      <c r="F30" s="40"/>
      <c r="G30" s="40"/>
      <c r="H30" s="40"/>
      <c r="I30" s="40"/>
      <c r="J30" s="40"/>
      <c r="K30" s="40"/>
    </row>
    <row r="31" spans="2:11" ht="18" customHeight="1" x14ac:dyDescent="0.25">
      <c r="B31" s="40" t="s">
        <v>11</v>
      </c>
      <c r="C31" s="40"/>
      <c r="D31" s="40"/>
      <c r="E31" s="40"/>
      <c r="F31" s="40"/>
      <c r="G31" s="40"/>
      <c r="H31" s="40"/>
      <c r="I31" s="40"/>
      <c r="J31" s="40"/>
      <c r="K31" s="40"/>
    </row>
    <row r="32" spans="2:11" ht="9" customHeight="1" x14ac:dyDescent="0.25"/>
    <row r="33" spans="2:11" x14ac:dyDescent="0.25">
      <c r="C33" t="s">
        <v>12</v>
      </c>
    </row>
    <row r="34" spans="2:11" ht="7.5" customHeight="1" x14ac:dyDescent="0.25"/>
    <row r="35" spans="2:11" x14ac:dyDescent="0.25">
      <c r="E35" t="s">
        <v>13</v>
      </c>
      <c r="H35" t="s">
        <v>13</v>
      </c>
      <c r="I35" s="12"/>
    </row>
    <row r="36" spans="2:11" ht="24" customHeight="1" x14ac:dyDescent="0.25">
      <c r="B36">
        <v>1</v>
      </c>
      <c r="C36" s="39"/>
      <c r="D36" s="39"/>
      <c r="E36" s="39" t="s">
        <v>14</v>
      </c>
      <c r="F36" s="39"/>
      <c r="G36">
        <v>6</v>
      </c>
      <c r="H36" s="13" t="s">
        <v>14</v>
      </c>
      <c r="I36" s="13"/>
      <c r="K36" s="13"/>
    </row>
    <row r="37" spans="2:11" ht="24" customHeight="1" x14ac:dyDescent="0.25">
      <c r="B37">
        <v>2</v>
      </c>
      <c r="C37" s="39"/>
      <c r="D37" s="39"/>
      <c r="E37" s="39" t="s">
        <v>14</v>
      </c>
      <c r="F37" s="39"/>
      <c r="G37">
        <v>7</v>
      </c>
      <c r="H37" s="13" t="s">
        <v>14</v>
      </c>
      <c r="I37" s="13"/>
      <c r="K37" s="13"/>
    </row>
    <row r="38" spans="2:11" ht="24" customHeight="1" x14ac:dyDescent="0.25">
      <c r="B38">
        <v>3</v>
      </c>
      <c r="C38" s="39"/>
      <c r="D38" s="39"/>
      <c r="E38" s="39" t="s">
        <v>14</v>
      </c>
      <c r="F38" s="39"/>
      <c r="G38">
        <v>8</v>
      </c>
      <c r="H38" s="13" t="s">
        <v>14</v>
      </c>
      <c r="I38" s="13"/>
      <c r="K38" s="13"/>
    </row>
    <row r="39" spans="2:11" ht="24" customHeight="1" x14ac:dyDescent="0.25">
      <c r="B39">
        <v>4</v>
      </c>
      <c r="C39" s="39"/>
      <c r="D39" s="39"/>
      <c r="E39" s="39" t="s">
        <v>14</v>
      </c>
      <c r="F39" s="39"/>
      <c r="G39">
        <v>9</v>
      </c>
      <c r="H39" s="13" t="s">
        <v>14</v>
      </c>
      <c r="I39" s="13"/>
      <c r="K39" s="13"/>
    </row>
    <row r="40" spans="2:11" ht="24" customHeight="1" x14ac:dyDescent="0.25">
      <c r="B40">
        <v>5</v>
      </c>
      <c r="C40" s="39"/>
      <c r="D40" s="39"/>
      <c r="E40" s="39" t="s">
        <v>14</v>
      </c>
      <c r="F40" s="39"/>
      <c r="H40" s="13"/>
      <c r="I40" s="13"/>
      <c r="J40" s="13"/>
      <c r="K40" s="13"/>
    </row>
    <row r="41" spans="2:11" ht="18" customHeight="1" x14ac:dyDescent="0.25">
      <c r="E41" s="40"/>
      <c r="F41" s="40"/>
      <c r="H41" s="13"/>
      <c r="I41" s="13"/>
      <c r="J41" s="40"/>
      <c r="K41" s="40"/>
    </row>
    <row r="42" spans="2:11" ht="12" customHeight="1" x14ac:dyDescent="0.25"/>
    <row r="43" spans="2:11" s="14" customFormat="1" ht="25.5" customHeight="1" x14ac:dyDescent="0.25">
      <c r="C43" s="41" t="s">
        <v>15</v>
      </c>
      <c r="D43" s="41"/>
      <c r="E43" s="41"/>
      <c r="F43" s="41"/>
      <c r="G43" s="41"/>
      <c r="H43" s="41"/>
      <c r="I43" s="41"/>
      <c r="J43" s="41"/>
      <c r="K43" s="41"/>
    </row>
    <row r="44" spans="2:11" s="15" customFormat="1" ht="18" customHeight="1" x14ac:dyDescent="0.25">
      <c r="C44" s="37" t="s">
        <v>16</v>
      </c>
      <c r="D44" s="37"/>
      <c r="E44" s="37"/>
      <c r="F44" s="37"/>
      <c r="G44" s="37"/>
      <c r="H44" s="37"/>
      <c r="I44" s="37"/>
      <c r="J44" s="37"/>
      <c r="K44" s="37"/>
    </row>
    <row r="46" spans="2:11" x14ac:dyDescent="0.25">
      <c r="F46" s="38"/>
      <c r="G46" s="38"/>
    </row>
  </sheetData>
  <mergeCells count="29">
    <mergeCell ref="E2:G2"/>
    <mergeCell ref="C4:D4"/>
    <mergeCell ref="E4:K4"/>
    <mergeCell ref="C5:D5"/>
    <mergeCell ref="E5:K5"/>
    <mergeCell ref="K8:K10"/>
    <mergeCell ref="B29:K29"/>
    <mergeCell ref="B30:K30"/>
    <mergeCell ref="B31:K31"/>
    <mergeCell ref="C36:D36"/>
    <mergeCell ref="E36:F36"/>
    <mergeCell ref="B7:B10"/>
    <mergeCell ref="C7:C10"/>
    <mergeCell ref="D7:D10"/>
    <mergeCell ref="F7:G7"/>
    <mergeCell ref="H7:K7"/>
    <mergeCell ref="C37:D37"/>
    <mergeCell ref="E37:F37"/>
    <mergeCell ref="C38:D38"/>
    <mergeCell ref="E38:F38"/>
    <mergeCell ref="C43:K43"/>
    <mergeCell ref="C44:K44"/>
    <mergeCell ref="F46:G46"/>
    <mergeCell ref="C39:D39"/>
    <mergeCell ref="E39:F39"/>
    <mergeCell ref="C40:D40"/>
    <mergeCell ref="E40:F40"/>
    <mergeCell ref="E41:F41"/>
    <mergeCell ref="J41:K41"/>
  </mergeCells>
  <conditionalFormatting sqref="K11:K24">
    <cfRule type="containsText" dxfId="1" priority="3" operator="containsText" text="Non">
      <formula>NOT(ISERROR(SEARCH("Non",K11)))</formula>
    </cfRule>
    <cfRule type="containsText" dxfId="0" priority="4" operator="containsText" text="IDONEO">
      <formula>NOT(ISERROR(SEARCH("IDONEO",K11)))</formula>
    </cfRule>
  </conditionalFormatting>
  <pageMargins left="0.51181102362204722" right="0.31496062992125984" top="0.55118110236220474" bottom="0.55118110236220474" header="0.31496062992125984" footer="0.31496062992125984"/>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2022-10-17T06:42:17Z</dcterms:modified>
</cp:coreProperties>
</file>