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grafica + avanzamento" sheetId="1" r:id="rId4"/>
    <sheet state="visible" name="Interventi" sheetId="2" r:id="rId5"/>
    <sheet state="hidden" name="Budget" sheetId="3" r:id="rId6"/>
    <sheet state="hidden" name="Menu" sheetId="4" r:id="rId7"/>
  </sheets>
  <definedNames>
    <definedName hidden="1" localSheetId="2" name="_xlnm._FilterDatabase">Budget!$A$1:$AD$40</definedName>
  </definedNames>
  <calcPr/>
  <extLst>
    <ext uri="GoogleSheetsCustomDataVersion2">
      <go:sheetsCustomData xmlns:go="http://customooxmlschemas.google.com/" r:id="rId8" roundtripDataChecksum="jcP9J2kqEObbcxYfRUN0GN7Ofa3Y5fWAu6Nd5kXiYd8="/>
    </ext>
  </extLst>
</workbook>
</file>

<file path=xl/sharedStrings.xml><?xml version="1.0" encoding="utf-8"?>
<sst xmlns="http://schemas.openxmlformats.org/spreadsheetml/2006/main" count="79" uniqueCount="77">
  <si>
    <t>DGR n. 828 del 04/07/2023 ReStart 2 - MICROPROGETTAZIONE E MONITORAGGIO</t>
  </si>
  <si>
    <t>ANAGRAFICA ENTE</t>
  </si>
  <si>
    <t>DENOMINAZIONE ENTE</t>
  </si>
  <si>
    <t>TITOLO PROGETTO</t>
  </si>
  <si>
    <t>CODICE PROGETTO</t>
  </si>
  <si>
    <t>NOME E COGNOME REFERENTE</t>
  </si>
  <si>
    <t>INDIRIZZO MAIL REFERENTE</t>
  </si>
  <si>
    <t>RIF. TELEFONICO REFERENTE</t>
  </si>
  <si>
    <t xml:space="preserve">Descrizione sintetica del progetto e stato di attuazione                                                                                                                        
</t>
  </si>
  <si>
    <t xml:space="preserve">PERIODO DI RIFERIMENTO </t>
  </si>
  <si>
    <t xml:space="preserve">1° TRIMESTRE </t>
  </si>
  <si>
    <t>2 ° TRIMESTRE</t>
  </si>
  <si>
    <t>3° TRIMESTRE</t>
  </si>
  <si>
    <t>4 TRIMESTRE</t>
  </si>
  <si>
    <t>11.12.2023 - 10.03.2024</t>
  </si>
  <si>
    <t>11.03.2024 - 10.06.2024</t>
  </si>
  <si>
    <t>11.06.2024 - 10.09.2024</t>
  </si>
  <si>
    <t>11.09.2024 - 10.12.2024</t>
  </si>
  <si>
    <t xml:space="preserve">Descrizione dell'impatto atteso sui benificiari dell'intervento. (cambiamento nel medio e lungo periodo che si vuole generare sul target di progetto)                
</t>
  </si>
  <si>
    <t>Descrizione dei punti di forza e delle criticità riscontrate nell'attuazione del progetto</t>
  </si>
  <si>
    <t xml:space="preserve">Numero detenuti partecipanti con situazioni di fragilità                                </t>
  </si>
  <si>
    <t xml:space="preserve">Numero detenuti partecipanti ai corsi di formazione certificata                                
</t>
  </si>
  <si>
    <t xml:space="preserve">Numero  detenuti tirocinanti*                           
</t>
  </si>
  <si>
    <t xml:space="preserve">Numero di soggetti in esecuzione penale esterna tirocinanti*                               
</t>
  </si>
  <si>
    <t xml:space="preserve">Visibilità progetto su web				
</t>
  </si>
  <si>
    <r>
      <rPr>
        <rFont val="Calibri"/>
        <color theme="1"/>
        <sz val="11.0"/>
      </rPr>
      <t xml:space="preserve">* inserire il numero di tirocinanti </t>
    </r>
    <r>
      <rPr>
        <rFont val="Calibri"/>
        <b/>
        <color theme="1"/>
        <sz val="11.0"/>
      </rPr>
      <t>che iniziano</t>
    </r>
    <r>
      <rPr>
        <rFont val="Calibri"/>
        <color theme="1"/>
        <sz val="11.0"/>
      </rPr>
      <t xml:space="preserve"> il tirocinio nel trimestre</t>
    </r>
  </si>
  <si>
    <r>
      <rPr>
        <rFont val="Calibri"/>
        <b/>
        <color rgb="FFFFFFFF"/>
        <sz val="15.0"/>
      </rPr>
      <t xml:space="preserve">MICROPROGETTAZIONE                                                                                                           </t>
    </r>
    <r>
      <rPr>
        <rFont val="Calibri"/>
        <b/>
        <i/>
        <color rgb="FFFFFFFF"/>
        <sz val="15.0"/>
      </rPr>
      <t xml:space="preserve"> (Inserire le attività e gli interventi che si prevede di realizzare nel trimestre)</t>
    </r>
  </si>
  <si>
    <t>MONITORAGGIO                                                                                                                                          (inserire i dati di monitaraggio delle attività realmente svolte nel trimestre precedente )</t>
  </si>
  <si>
    <t>TIPOLOGIA INTERVENTO</t>
  </si>
  <si>
    <t>TITOLO INTERVENTO
descrizione breve</t>
  </si>
  <si>
    <t>DURATA 
ore</t>
  </si>
  <si>
    <t>PERIODO PREVISTO DI REALIZZAZIONE</t>
  </si>
  <si>
    <t>DATA AVVIO PREVISTA</t>
  </si>
  <si>
    <t>NUMERO DESTINATARI PREVISTI</t>
  </si>
  <si>
    <t>NUMERO DESTINATARI PREVISTI (esecuzione penale esterna)</t>
  </si>
  <si>
    <t>PERIODO EFFETTIVO DI REALIZZAZIONE*</t>
  </si>
  <si>
    <t>DATA AVVIO EFFETTIVO</t>
  </si>
  <si>
    <t xml:space="preserve">NUMERO DESTINATARI RENDICONTABILI** </t>
  </si>
  <si>
    <t xml:space="preserve">MEDIA ORE GIORNALIERE </t>
  </si>
  <si>
    <t xml:space="preserve">* nb: se un'attività inizia in un trimestre e finisce in un altro trimestre, questa andrà indicata in entrambi i trimestri, ma sarà rendicontabile solo nel secondo dei due trimestri. </t>
  </si>
  <si>
    <r>
      <rPr>
        <rFont val="Calibri"/>
        <color theme="1"/>
        <sz val="11.0"/>
      </rPr>
      <t xml:space="preserve">**nb: con "rendicontabili" si intendono i destinatari che hanno </t>
    </r>
    <r>
      <rPr>
        <rFont val="Calibri"/>
        <b/>
        <color theme="1"/>
        <sz val="11.0"/>
      </rPr>
      <t xml:space="preserve">concluso in modo regolare </t>
    </r>
    <r>
      <rPr>
        <rFont val="Calibri"/>
        <color theme="1"/>
        <sz val="11.0"/>
      </rPr>
      <t>le attività.</t>
    </r>
  </si>
  <si>
    <t>TITOLO INTERVENTO</t>
  </si>
  <si>
    <t>DURATA</t>
  </si>
  <si>
    <t xml:space="preserve">Ore complessive </t>
  </si>
  <si>
    <t>Indennità di frequenza</t>
  </si>
  <si>
    <t>UCS ora formazione</t>
  </si>
  <si>
    <t xml:space="preserve">Ora/allievo formazione
</t>
  </si>
  <si>
    <t xml:space="preserve">UCS ora/allievo formazione
</t>
  </si>
  <si>
    <t xml:space="preserve">Indennità di tirocinio </t>
  </si>
  <si>
    <t xml:space="preserve">
Promozione tirocinio
</t>
  </si>
  <si>
    <t>Accompagnamento al tirocinio</t>
  </si>
  <si>
    <t>Accompagnamento lavoro di gruppo</t>
  </si>
  <si>
    <t>Accompagnamento al lavoro individuale</t>
  </si>
  <si>
    <t>Incontro Domanda/Offerta</t>
  </si>
  <si>
    <t>Incontri di rete</t>
  </si>
  <si>
    <t xml:space="preserve">Voucher attrezzature </t>
  </si>
  <si>
    <t>TOTALE</t>
  </si>
  <si>
    <t>UCS</t>
  </si>
  <si>
    <t xml:space="preserve">€ 3.225,00 
€ 2.150,00
€ 1.290,00
</t>
  </si>
  <si>
    <t>a costi reali 5%</t>
  </si>
  <si>
    <t>INTERVENTO</t>
  </si>
  <si>
    <t>TITOLO</t>
  </si>
  <si>
    <t>FAGG Percorsi formativi di Aggiornamento e Riqualificazione</t>
  </si>
  <si>
    <t>TRIMESTRE 1</t>
  </si>
  <si>
    <t>STA Tirocini extracurriculari intra ed extra-murari</t>
  </si>
  <si>
    <t>TRIMESTRE 2</t>
  </si>
  <si>
    <t>ACC Accompagnamento al tirocinio</t>
  </si>
  <si>
    <t>TRIMESTRE 3</t>
  </si>
  <si>
    <t>RALI Accompagnamento al lavoro individuale</t>
  </si>
  <si>
    <t>TRIMESTRE 4</t>
  </si>
  <si>
    <t>RALG Accompagnamento al lavoro di gruppo</t>
  </si>
  <si>
    <t>TRIMESTRE 5</t>
  </si>
  <si>
    <t>ILAI Incontro domanda-offerta</t>
  </si>
  <si>
    <t>TRIMESTRE 6</t>
  </si>
  <si>
    <t>IRCC Incontri di rete</t>
  </si>
  <si>
    <t>TRIMESTRE 7</t>
  </si>
  <si>
    <t>DOTA Attrezzature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</si>
</sst>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[$€-2]\ #,##0.00"/>
  </numFmts>
  <fonts count="31">
    <font>
      <sz val="11.0"/>
      <color theme="1"/>
      <name val="Calibri"/>
      <scheme val="minor"/>
    </font>
    <font>
      <sz val="11.0"/>
      <color theme="1"/>
      <name val="Times New Roman"/>
    </font>
    <font/>
    <font>
      <b/>
      <sz val="20.0"/>
      <color rgb="FF1F3864"/>
      <name val="Calibri"/>
    </font>
    <font>
      <sz val="14.0"/>
      <color theme="1"/>
      <name val="Times New Roman"/>
    </font>
    <font>
      <sz val="11.0"/>
      <color theme="1"/>
      <name val="Calibri"/>
    </font>
    <font>
      <b/>
      <sz val="17.0"/>
      <color rgb="FFFFFFFF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i/>
      <sz val="11.0"/>
      <color theme="1"/>
      <name val="Calibri"/>
    </font>
    <font>
      <u/>
      <sz val="11.0"/>
      <color theme="10"/>
      <name val="Calibri"/>
    </font>
    <font>
      <sz val="11.0"/>
      <color theme="10"/>
      <name val="Calibri"/>
    </font>
    <font>
      <sz val="18.0"/>
      <color theme="1"/>
      <name val="Calibri"/>
    </font>
    <font>
      <b/>
      <sz val="11.0"/>
      <color theme="1"/>
      <name val="Calibri"/>
    </font>
    <font>
      <sz val="30.0"/>
      <color theme="1"/>
      <name val="Calibri"/>
    </font>
    <font>
      <b/>
      <sz val="15.0"/>
      <color rgb="FFFFFFFF"/>
      <name val="Calibri"/>
    </font>
    <font>
      <b/>
      <sz val="15.0"/>
      <color theme="1"/>
      <name val="Calibri"/>
    </font>
    <font>
      <b/>
      <sz val="11.0"/>
      <color rgb="FFFFFFFF"/>
      <name val="Calibri"/>
    </font>
    <font>
      <sz val="9.0"/>
      <color theme="1"/>
      <name val="Arial"/>
    </font>
    <font>
      <sz val="11.0"/>
      <color theme="1"/>
      <name val="Arial"/>
    </font>
    <font>
      <i/>
      <sz val="9.0"/>
      <color rgb="FF000000"/>
      <name val="Arial"/>
    </font>
    <font>
      <sz val="11.0"/>
      <color rgb="FF000000"/>
      <name val="Arial"/>
    </font>
    <font>
      <i/>
      <sz val="9.0"/>
      <color rgb="FF999999"/>
      <name val="Arial"/>
    </font>
    <font>
      <sz val="9.0"/>
      <color rgb="FFB7B7B7"/>
      <name val="Arial"/>
    </font>
    <font>
      <b/>
      <i/>
      <sz val="9.0"/>
      <color rgb="FFE69138"/>
      <name val="Calibri"/>
    </font>
    <font>
      <b/>
      <i/>
      <sz val="9.0"/>
      <color rgb="FF0000FF"/>
      <name val="Calibri"/>
    </font>
    <font>
      <b/>
      <i/>
      <sz val="9.0"/>
      <color rgb="FF38761D"/>
      <name val="Arial"/>
    </font>
    <font>
      <b/>
      <i/>
      <sz val="12.0"/>
      <color theme="1"/>
      <name val="Calibri"/>
    </font>
    <font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3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right style="medium">
        <color rgb="FF000000"/>
      </right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4" fillId="4" fontId="6" numFmtId="0" xfId="0" applyAlignment="1" applyBorder="1" applyFill="1" applyFont="1">
      <alignment horizontal="center" shrinkToFit="0" vertical="center" wrapText="1"/>
    </xf>
    <xf borderId="0" fillId="0" fontId="5" numFmtId="0" xfId="0" applyFont="1"/>
    <xf borderId="10" fillId="5" fontId="7" numFmtId="0" xfId="0" applyAlignment="1" applyBorder="1" applyFill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5" fontId="7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right" shrinkToFit="0" vertical="center" wrapText="1"/>
    </xf>
    <xf borderId="15" fillId="5" fontId="8" numFmtId="0" xfId="0" applyAlignment="1" applyBorder="1" applyFont="1">
      <alignment horizontal="center" shrinkToFit="0" vertical="center" wrapText="1"/>
    </xf>
    <xf borderId="16" fillId="6" fontId="8" numFmtId="0" xfId="0" applyAlignment="1" applyBorder="1" applyFill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4" fillId="5" fontId="8" numFmtId="0" xfId="0" applyAlignment="1" applyBorder="1" applyFont="1">
      <alignment horizontal="left" shrinkToFit="0" vertical="center" wrapText="1"/>
    </xf>
    <xf borderId="16" fillId="0" fontId="9" numFmtId="0" xfId="0" applyAlignment="1" applyBorder="1" applyFont="1">
      <alignment horizontal="left" shrinkToFit="0" vertical="center" wrapText="1"/>
    </xf>
    <xf borderId="17" fillId="0" fontId="5" numFmtId="0" xfId="0" applyBorder="1" applyFont="1"/>
    <xf borderId="14" fillId="5" fontId="8" numFmtId="0" xfId="0" applyAlignment="1" applyBorder="1" applyFont="1">
      <alignment horizontal="left" readingOrder="0" shrinkToFit="0" vertical="center" wrapText="1"/>
    </xf>
    <xf borderId="19" fillId="5" fontId="8" numFmtId="0" xfId="0" applyAlignment="1" applyBorder="1" applyFont="1">
      <alignment horizontal="left" shrinkToFit="0" vertical="center" wrapText="1"/>
    </xf>
    <xf borderId="20" fillId="0" fontId="10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left" shrinkToFit="0" vertical="center" wrapText="1"/>
    </xf>
    <xf borderId="21" fillId="0" fontId="5" numFmtId="0" xfId="0" applyBorder="1" applyFont="1"/>
    <xf borderId="8" fillId="2" fontId="12" numFmtId="0" xfId="0" applyAlignment="1" applyBorder="1" applyFont="1">
      <alignment horizontal="center" shrinkToFit="0" vertical="center" wrapText="1"/>
    </xf>
    <xf borderId="22" fillId="2" fontId="5" numFmtId="0" xfId="0" applyAlignment="1" applyBorder="1" applyFont="1">
      <alignment horizontal="left" readingOrder="0" shrinkToFit="0" vertical="center" wrapText="1"/>
    </xf>
    <xf borderId="23" fillId="0" fontId="2" numFmtId="0" xfId="0" applyBorder="1" applyFont="1"/>
    <xf borderId="8" fillId="2" fontId="5" numFmtId="0" xfId="0" applyAlignment="1" applyBorder="1" applyFont="1">
      <alignment horizontal="center" shrinkToFit="0" vertical="center" wrapText="1"/>
    </xf>
    <xf borderId="8" fillId="3" fontId="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8" fillId="3" fontId="5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8" fillId="2" fontId="5" numFmtId="0" xfId="0" applyAlignment="1" applyBorder="1" applyFont="1">
      <alignment shrinkToFit="0" vertical="center" wrapText="1"/>
    </xf>
    <xf borderId="8" fillId="2" fontId="13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22" fillId="2" fontId="14" numFmtId="0" xfId="0" applyAlignment="1" applyBorder="1" applyFont="1">
      <alignment horizontal="center" shrinkToFit="0" vertical="center" wrapText="1"/>
    </xf>
    <xf borderId="24" fillId="4" fontId="15" numFmtId="0" xfId="0" applyAlignment="1" applyBorder="1" applyFont="1">
      <alignment horizontal="center" shrinkToFit="0" vertical="center" wrapText="1"/>
    </xf>
    <xf borderId="25" fillId="7" fontId="16" numFmtId="0" xfId="0" applyAlignment="1" applyBorder="1" applyFill="1" applyFont="1">
      <alignment horizontal="center" readingOrder="0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6" fillId="4" fontId="17" numFmtId="0" xfId="0" applyAlignment="1" applyBorder="1" applyFont="1">
      <alignment horizontal="center" shrinkToFit="0" vertical="center" wrapText="1"/>
    </xf>
    <xf borderId="26" fillId="7" fontId="13" numFmtId="0" xfId="0" applyAlignment="1" applyBorder="1" applyFont="1">
      <alignment horizontal="center" readingOrder="0" shrinkToFit="0" vertical="center" wrapText="1"/>
    </xf>
    <xf borderId="26" fillId="7" fontId="13" numFmtId="0" xfId="0" applyAlignment="1" applyBorder="1" applyFont="1">
      <alignment horizontal="center" shrinkToFit="0" vertical="center" wrapText="1"/>
    </xf>
    <xf borderId="27" fillId="2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28" fillId="0" fontId="5" numFmtId="164" xfId="0" applyAlignment="1" applyBorder="1" applyFont="1" applyNumberFormat="1">
      <alignment horizontal="center" shrinkToFit="0" vertical="center" wrapText="1"/>
    </xf>
    <xf borderId="28" fillId="3" fontId="5" numFmtId="0" xfId="0" applyAlignment="1" applyBorder="1" applyFont="1">
      <alignment horizontal="center" shrinkToFit="0" vertical="center" wrapText="1"/>
    </xf>
    <xf borderId="28" fillId="3" fontId="5" numFmtId="164" xfId="0" applyAlignment="1" applyBorder="1" applyFont="1" applyNumberFormat="1">
      <alignment horizontal="center" shrinkToFit="0" vertical="center" wrapText="1"/>
    </xf>
    <xf borderId="27" fillId="3" fontId="5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shrinkToFit="0" vertical="center" wrapText="1"/>
    </xf>
    <xf borderId="16" fillId="2" fontId="5" numFmtId="164" xfId="0" applyAlignment="1" applyBorder="1" applyFont="1" applyNumberFormat="1">
      <alignment horizontal="center" shrinkToFit="0" vertical="center" wrapText="1"/>
    </xf>
    <xf borderId="16" fillId="3" fontId="5" numFmtId="164" xfId="0" applyAlignment="1" applyBorder="1" applyFont="1" applyNumberFormat="1">
      <alignment horizontal="center" shrinkToFit="0" vertical="center" wrapText="1"/>
    </xf>
    <xf borderId="29" fillId="0" fontId="5" numFmtId="0" xfId="0" applyAlignment="1" applyBorder="1" applyFont="1">
      <alignment horizontal="center" shrinkToFit="0" wrapText="1"/>
    </xf>
    <xf borderId="29" fillId="0" fontId="5" numFmtId="164" xfId="0" applyAlignment="1" applyBorder="1" applyFont="1" applyNumberFormat="1">
      <alignment horizontal="center" shrinkToFit="0" wrapText="1"/>
    </xf>
    <xf borderId="29" fillId="0" fontId="5" numFmtId="0" xfId="0" applyBorder="1" applyFont="1"/>
    <xf borderId="30" fillId="0" fontId="5" numFmtId="0" xfId="0" applyAlignment="1" applyBorder="1" applyFont="1">
      <alignment horizontal="center" shrinkToFit="0" wrapText="1"/>
    </xf>
    <xf borderId="30" fillId="0" fontId="5" numFmtId="164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2" fontId="5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  <xf borderId="16" fillId="0" fontId="5" numFmtId="164" xfId="0" applyAlignment="1" applyBorder="1" applyFont="1" applyNumberFormat="1">
      <alignment horizontal="center" shrinkToFit="0" wrapText="1"/>
    </xf>
    <xf borderId="16" fillId="0" fontId="5" numFmtId="0" xfId="0" applyBorder="1" applyFont="1"/>
    <xf borderId="16" fillId="3" fontId="5" numFmtId="164" xfId="0" applyAlignment="1" applyBorder="1" applyFont="1" applyNumberFormat="1">
      <alignment horizontal="center" shrinkToFit="0" wrapText="1"/>
    </xf>
    <xf borderId="16" fillId="3" fontId="5" numFmtId="0" xfId="0" applyBorder="1" applyFont="1"/>
    <xf borderId="16" fillId="0" fontId="18" numFmtId="0" xfId="0" applyAlignment="1" applyBorder="1" applyFont="1">
      <alignment shrinkToFit="0" vertical="center" wrapText="1"/>
    </xf>
    <xf borderId="32" fillId="0" fontId="18" numFmtId="0" xfId="0" applyAlignment="1" applyBorder="1" applyFont="1">
      <alignment horizontal="center" shrinkToFit="0" vertical="center" wrapText="1"/>
    </xf>
    <xf borderId="32" fillId="0" fontId="18" numFmtId="0" xfId="0" applyAlignment="1" applyBorder="1" applyFont="1">
      <alignment shrinkToFit="0" vertical="center" wrapText="1"/>
    </xf>
    <xf borderId="16" fillId="0" fontId="19" numFmtId="0" xfId="0" applyAlignment="1" applyBorder="1" applyFont="1">
      <alignment shrinkToFit="0" vertical="center" wrapText="1"/>
    </xf>
    <xf borderId="0" fillId="0" fontId="19" numFmtId="0" xfId="0" applyAlignment="1" applyFont="1">
      <alignment vertical="center"/>
    </xf>
    <xf borderId="33" fillId="0" fontId="20" numFmtId="0" xfId="0" applyAlignment="1" applyBorder="1" applyFont="1">
      <alignment horizontal="right" vertical="center"/>
    </xf>
    <xf borderId="34" fillId="0" fontId="2" numFmtId="0" xfId="0" applyBorder="1" applyFont="1"/>
    <xf borderId="35" fillId="0" fontId="2" numFmtId="0" xfId="0" applyBorder="1" applyFont="1"/>
    <xf borderId="35" fillId="0" fontId="20" numFmtId="165" xfId="0" applyAlignment="1" applyBorder="1" applyFont="1" applyNumberFormat="1">
      <alignment horizontal="center" vertical="center"/>
    </xf>
    <xf borderId="0" fillId="0" fontId="21" numFmtId="0" xfId="0" applyAlignment="1" applyFont="1">
      <alignment vertical="center"/>
    </xf>
    <xf borderId="34" fillId="0" fontId="22" numFmtId="165" xfId="0" applyAlignment="1" applyBorder="1" applyFont="1" applyNumberFormat="1">
      <alignment horizontal="right" vertical="center"/>
    </xf>
    <xf borderId="36" fillId="8" fontId="22" numFmtId="165" xfId="0" applyAlignment="1" applyBorder="1" applyFill="1" applyFont="1" applyNumberFormat="1">
      <alignment horizontal="center" vertical="center"/>
    </xf>
    <xf borderId="16" fillId="0" fontId="19" numFmtId="0" xfId="0" applyAlignment="1" applyBorder="1" applyFont="1">
      <alignment vertical="center"/>
    </xf>
    <xf borderId="28" fillId="0" fontId="18" numFmtId="4" xfId="0" applyAlignment="1" applyBorder="1" applyFont="1" applyNumberFormat="1">
      <alignment shrinkToFit="0" vertical="center" wrapText="1"/>
    </xf>
    <xf borderId="28" fillId="0" fontId="18" numFmtId="164" xfId="0" applyAlignment="1" applyBorder="1" applyFont="1" applyNumberFormat="1">
      <alignment shrinkToFit="0" vertical="center" wrapText="1"/>
    </xf>
    <xf borderId="35" fillId="0" fontId="18" numFmtId="3" xfId="0" applyAlignment="1" applyBorder="1" applyFont="1" applyNumberFormat="1">
      <alignment horizontal="center" vertical="center"/>
    </xf>
    <xf borderId="35" fillId="0" fontId="18" numFmtId="4" xfId="0" applyAlignment="1" applyBorder="1" applyFont="1" applyNumberFormat="1">
      <alignment horizontal="right" vertical="center"/>
    </xf>
    <xf borderId="16" fillId="0" fontId="19" numFmtId="0" xfId="0" applyAlignment="1" applyBorder="1" applyFont="1">
      <alignment horizontal="right" vertical="center"/>
    </xf>
    <xf borderId="35" fillId="0" fontId="18" numFmtId="4" xfId="0" applyAlignment="1" applyBorder="1" applyFont="1" applyNumberFormat="1">
      <alignment horizontal="center" vertical="center"/>
    </xf>
    <xf borderId="35" fillId="0" fontId="19" numFmtId="4" xfId="0" applyAlignment="1" applyBorder="1" applyFont="1" applyNumberFormat="1">
      <alignment vertical="center"/>
    </xf>
    <xf borderId="35" fillId="0" fontId="19" numFmtId="0" xfId="0" applyAlignment="1" applyBorder="1" applyFont="1">
      <alignment vertical="center"/>
    </xf>
    <xf borderId="35" fillId="0" fontId="23" numFmtId="4" xfId="0" applyAlignment="1" applyBorder="1" applyFont="1" applyNumberFormat="1">
      <alignment horizontal="right" vertical="center"/>
    </xf>
    <xf borderId="35" fillId="0" fontId="19" numFmtId="165" xfId="0" applyAlignment="1" applyBorder="1" applyFont="1" applyNumberFormat="1">
      <alignment vertical="center"/>
    </xf>
    <xf borderId="16" fillId="0" fontId="19" numFmtId="165" xfId="0" applyAlignment="1" applyBorder="1" applyFont="1" applyNumberFormat="1">
      <alignment horizontal="right" vertical="center"/>
    </xf>
    <xf borderId="35" fillId="0" fontId="24" numFmtId="4" xfId="0" applyAlignment="1" applyBorder="1" applyFont="1" applyNumberFormat="1">
      <alignment horizontal="right" shrinkToFit="0" vertical="center" wrapText="1"/>
    </xf>
    <xf borderId="35" fillId="0" fontId="25" numFmtId="4" xfId="0" applyAlignment="1" applyBorder="1" applyFont="1" applyNumberFormat="1">
      <alignment horizontal="right" shrinkToFit="0" vertical="center" wrapText="1"/>
    </xf>
    <xf borderId="35" fillId="0" fontId="26" numFmtId="4" xfId="0" applyAlignment="1" applyBorder="1" applyFont="1" applyNumberFormat="1">
      <alignment horizontal="right" vertical="center"/>
    </xf>
    <xf borderId="0" fillId="0" fontId="27" numFmtId="0" xfId="0" applyFont="1"/>
    <xf borderId="0" fillId="0" fontId="5" numFmtId="0" xfId="0" applyAlignment="1" applyFont="1">
      <alignment shrinkToFit="0" wrapText="1"/>
    </xf>
    <xf borderId="0" fillId="0" fontId="13" numFmtId="0" xfId="0" applyFont="1"/>
    <xf borderId="0" fillId="0" fontId="13" numFmtId="0" xfId="0" applyAlignment="1" applyFont="1">
      <alignment shrinkToFit="0" wrapText="1"/>
    </xf>
    <xf borderId="0" fillId="0" fontId="28" numFmtId="0" xfId="0" applyAlignment="1" applyFont="1">
      <alignment horizontal="left"/>
    </xf>
    <xf borderId="0" fillId="0" fontId="29" numFmtId="0" xfId="0" applyAlignment="1" applyFont="1">
      <alignment horizontal="left"/>
    </xf>
    <xf borderId="0" fillId="0" fontId="3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2628900</xdr:colOff>
      <xdr:row>0</xdr:row>
      <xdr:rowOff>114300</xdr:rowOff>
    </xdr:from>
    <xdr:ext cx="6438900" cy="150495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8.43"/>
    <col customWidth="1" min="2" max="2" width="33.71"/>
    <col customWidth="1" min="3" max="3" width="33.43"/>
    <col customWidth="1" min="4" max="4" width="31.86"/>
    <col customWidth="1" min="5" max="5" width="31.29"/>
  </cols>
  <sheetData>
    <row r="1" ht="126.75" customHeight="1">
      <c r="A1" s="1"/>
      <c r="B1" s="2"/>
      <c r="C1" s="2"/>
      <c r="D1" s="2"/>
      <c r="E1" s="3"/>
    </row>
    <row r="2" ht="42.0" customHeight="1">
      <c r="A2" s="4" t="s">
        <v>0</v>
      </c>
      <c r="B2" s="5"/>
      <c r="C2" s="5"/>
      <c r="D2" s="5"/>
      <c r="E2" s="6"/>
    </row>
    <row r="3">
      <c r="A3" s="7"/>
      <c r="B3" s="8"/>
      <c r="C3" s="8"/>
      <c r="D3" s="8"/>
      <c r="E3" s="9"/>
    </row>
    <row r="4" ht="55.5" customHeight="1">
      <c r="A4" s="10" t="s">
        <v>1</v>
      </c>
      <c r="B4" s="5"/>
      <c r="C4" s="5"/>
      <c r="D4" s="5"/>
      <c r="E4" s="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ht="24.0" customHeight="1">
      <c r="A5" s="12" t="s">
        <v>2</v>
      </c>
      <c r="B5" s="13"/>
      <c r="C5" s="14"/>
      <c r="D5" s="14"/>
      <c r="E5" s="1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ht="24.0" customHeight="1">
      <c r="A6" s="12" t="s">
        <v>3</v>
      </c>
      <c r="B6" s="13"/>
      <c r="C6" s="14"/>
      <c r="D6" s="14"/>
      <c r="E6" s="1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ht="24.0" customHeight="1">
      <c r="A7" s="12" t="s">
        <v>4</v>
      </c>
      <c r="B7" s="13"/>
      <c r="C7" s="14"/>
      <c r="D7" s="14"/>
      <c r="E7" s="1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>
      <c r="A8" s="16" t="s">
        <v>5</v>
      </c>
      <c r="B8" s="13"/>
      <c r="C8" s="14"/>
      <c r="D8" s="14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>
      <c r="A9" s="16" t="s">
        <v>6</v>
      </c>
      <c r="B9" s="13"/>
      <c r="C9" s="14"/>
      <c r="D9" s="14"/>
      <c r="E9" s="15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>
      <c r="A10" s="16" t="s">
        <v>7</v>
      </c>
      <c r="B10" s="13"/>
      <c r="C10" s="14"/>
      <c r="D10" s="14"/>
      <c r="E10" s="15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>
      <c r="A11" s="17"/>
      <c r="B11" s="5"/>
      <c r="C11" s="5"/>
      <c r="D11" s="5"/>
      <c r="E11" s="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66.0" customHeight="1">
      <c r="A12" s="10" t="s">
        <v>8</v>
      </c>
      <c r="B12" s="5"/>
      <c r="C12" s="5"/>
      <c r="D12" s="5"/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>
      <c r="A13" s="18" t="s">
        <v>9</v>
      </c>
      <c r="B13" s="19" t="s">
        <v>10</v>
      </c>
      <c r="C13" s="19" t="s">
        <v>11</v>
      </c>
      <c r="D13" s="19" t="s">
        <v>12</v>
      </c>
      <c r="E13" s="20" t="s">
        <v>13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>
      <c r="A14" s="21"/>
      <c r="B14" s="19" t="s">
        <v>14</v>
      </c>
      <c r="C14" s="19" t="s">
        <v>15</v>
      </c>
      <c r="D14" s="19" t="s">
        <v>16</v>
      </c>
      <c r="E14" s="20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135.0" customHeight="1">
      <c r="A15" s="22" t="s">
        <v>18</v>
      </c>
      <c r="B15" s="23"/>
      <c r="C15" s="23"/>
      <c r="D15" s="23"/>
      <c r="E15" s="24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ht="60.0" customHeight="1">
      <c r="A16" s="22" t="s">
        <v>19</v>
      </c>
      <c r="B16" s="23"/>
      <c r="C16" s="23"/>
      <c r="D16" s="23"/>
      <c r="E16" s="2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>
      <c r="A17" s="22" t="s">
        <v>20</v>
      </c>
      <c r="B17" s="23"/>
      <c r="C17" s="23"/>
      <c r="D17" s="23"/>
      <c r="E17" s="24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>
      <c r="A18" s="22" t="s">
        <v>21</v>
      </c>
      <c r="B18" s="23"/>
      <c r="C18" s="23"/>
      <c r="D18" s="23"/>
      <c r="E18" s="2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>
      <c r="A19" s="25" t="s">
        <v>22</v>
      </c>
      <c r="B19" s="23"/>
      <c r="C19" s="23"/>
      <c r="D19" s="23"/>
      <c r="E19" s="2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>
      <c r="A20" s="25" t="s">
        <v>23</v>
      </c>
      <c r="B20" s="23"/>
      <c r="C20" s="23"/>
      <c r="D20" s="23"/>
      <c r="E20" s="2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>
      <c r="A21" s="26" t="s">
        <v>24</v>
      </c>
      <c r="B21" s="27"/>
      <c r="C21" s="28"/>
      <c r="D21" s="28"/>
      <c r="E21" s="2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0" customHeight="1">
      <c r="A22" s="30"/>
      <c r="B22" s="30"/>
      <c r="C22" s="30"/>
      <c r="D22" s="3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31" t="s">
        <v>25</v>
      </c>
      <c r="B23" s="5"/>
      <c r="C23" s="32"/>
      <c r="D23" s="3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33"/>
      <c r="B24" s="34"/>
      <c r="C24" s="33"/>
      <c r="D24" s="3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33"/>
      <c r="B25" s="35"/>
      <c r="C25" s="35"/>
      <c r="D25" s="3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33"/>
      <c r="B26" s="33"/>
      <c r="C26" s="36"/>
      <c r="D26" s="3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33"/>
      <c r="B27" s="33"/>
      <c r="C27" s="36"/>
      <c r="D27" s="36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33"/>
      <c r="B28" s="33"/>
      <c r="C28" s="36"/>
      <c r="D28" s="3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33"/>
      <c r="B29" s="33"/>
      <c r="C29" s="33"/>
      <c r="D29" s="3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33"/>
      <c r="B30" s="33"/>
      <c r="C30" s="33"/>
      <c r="D30" s="3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33"/>
      <c r="B31" s="33"/>
      <c r="C31" s="33"/>
      <c r="D31" s="3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33"/>
      <c r="B32" s="33"/>
      <c r="C32" s="33"/>
      <c r="D32" s="3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54.0" customHeight="1">
      <c r="A33" s="33"/>
      <c r="B33" s="33"/>
      <c r="C33" s="33"/>
      <c r="D33" s="3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33"/>
      <c r="B34" s="37"/>
      <c r="C34" s="38"/>
      <c r="D34" s="3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33"/>
      <c r="B35" s="37"/>
      <c r="C35" s="38"/>
      <c r="D35" s="38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33"/>
      <c r="B36" s="37"/>
      <c r="C36" s="38"/>
      <c r="D36" s="38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33"/>
      <c r="B37" s="37"/>
      <c r="C37" s="38"/>
      <c r="D37" s="38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33"/>
      <c r="B38" s="37"/>
      <c r="C38" s="38"/>
      <c r="D38" s="38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33"/>
      <c r="B39" s="37"/>
      <c r="C39" s="38"/>
      <c r="D39" s="38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33"/>
      <c r="B40" s="37"/>
      <c r="C40" s="38"/>
      <c r="D40" s="3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33"/>
      <c r="B41" s="37"/>
      <c r="C41" s="38"/>
      <c r="D41" s="3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33"/>
      <c r="B42" s="37"/>
      <c r="C42" s="38"/>
      <c r="D42" s="38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33"/>
      <c r="B43" s="37"/>
      <c r="C43" s="38"/>
      <c r="D43" s="38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33"/>
      <c r="B44" s="37"/>
      <c r="C44" s="38"/>
      <c r="D44" s="3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33"/>
      <c r="B45" s="37"/>
      <c r="C45" s="38"/>
      <c r="D45" s="38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33"/>
      <c r="B46" s="37"/>
      <c r="C46" s="38"/>
      <c r="D46" s="38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33"/>
      <c r="B47" s="37"/>
      <c r="C47" s="37"/>
      <c r="D47" s="37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33"/>
      <c r="B48" s="37"/>
      <c r="C48" s="37"/>
      <c r="D48" s="37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33"/>
      <c r="B49" s="37"/>
      <c r="C49" s="37"/>
      <c r="D49" s="37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33"/>
      <c r="B50" s="37"/>
      <c r="C50" s="37"/>
      <c r="D50" s="37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33"/>
      <c r="B51" s="37"/>
      <c r="C51" s="37"/>
      <c r="D51" s="37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33"/>
      <c r="B52" s="33"/>
      <c r="C52" s="33"/>
      <c r="D52" s="3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33"/>
      <c r="B53" s="33"/>
      <c r="C53" s="33"/>
      <c r="D53" s="33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33"/>
      <c r="B54" s="33"/>
      <c r="C54" s="33"/>
      <c r="D54" s="3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39"/>
      <c r="B55" s="39"/>
      <c r="C55" s="39"/>
      <c r="D55" s="33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39"/>
      <c r="B56" s="39"/>
      <c r="C56" s="39"/>
      <c r="D56" s="3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39"/>
      <c r="B57" s="39"/>
      <c r="C57" s="39"/>
      <c r="D57" s="33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39"/>
      <c r="B58" s="39"/>
      <c r="C58" s="39"/>
      <c r="D58" s="33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39"/>
      <c r="B59" s="39"/>
      <c r="C59" s="40"/>
      <c r="D59" s="33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39"/>
      <c r="B60" s="39"/>
      <c r="C60" s="39"/>
      <c r="D60" s="3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39"/>
      <c r="B61" s="39"/>
      <c r="C61" s="39"/>
      <c r="D61" s="33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39"/>
      <c r="B62" s="39"/>
      <c r="C62" s="39"/>
      <c r="D62" s="33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39"/>
      <c r="B63" s="39"/>
      <c r="C63" s="39"/>
      <c r="D63" s="33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39"/>
      <c r="B64" s="39"/>
      <c r="C64" s="39"/>
      <c r="D64" s="33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39"/>
      <c r="B65" s="39"/>
      <c r="C65" s="39"/>
      <c r="D65" s="33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39"/>
      <c r="B66" s="39"/>
      <c r="C66" s="39"/>
      <c r="D66" s="33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39"/>
      <c r="B67" s="39"/>
      <c r="C67" s="39"/>
      <c r="D67" s="33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39"/>
      <c r="B68" s="39"/>
      <c r="C68" s="39"/>
      <c r="D68" s="33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39"/>
      <c r="B69" s="39"/>
      <c r="C69" s="39"/>
      <c r="D69" s="33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39"/>
      <c r="B70" s="39"/>
      <c r="C70" s="39"/>
      <c r="D70" s="33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39"/>
      <c r="B71" s="39"/>
      <c r="C71" s="39"/>
      <c r="D71" s="33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39"/>
      <c r="B72" s="39"/>
      <c r="C72" s="39"/>
      <c r="D72" s="33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39"/>
      <c r="B73" s="39"/>
      <c r="C73" s="39"/>
      <c r="D73" s="33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39"/>
      <c r="B74" s="39"/>
      <c r="C74" s="39"/>
      <c r="D74" s="33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39"/>
      <c r="B75" s="39"/>
      <c r="C75" s="39"/>
      <c r="D75" s="33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39"/>
      <c r="B76" s="39"/>
      <c r="C76" s="39"/>
      <c r="D76" s="33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39"/>
      <c r="B77" s="39"/>
      <c r="C77" s="39"/>
      <c r="D77" s="33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39"/>
      <c r="B78" s="39"/>
      <c r="C78" s="39"/>
      <c r="D78" s="33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39"/>
      <c r="B79" s="39"/>
      <c r="C79" s="39"/>
      <c r="D79" s="33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39"/>
      <c r="B80" s="39"/>
      <c r="C80" s="39"/>
      <c r="D80" s="33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39"/>
      <c r="B81" s="39"/>
      <c r="C81" s="39"/>
      <c r="D81" s="33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39"/>
      <c r="B82" s="39"/>
      <c r="C82" s="39"/>
      <c r="D82" s="33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39"/>
      <c r="B83" s="39"/>
      <c r="C83" s="39"/>
      <c r="D83" s="33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39"/>
      <c r="B84" s="39"/>
      <c r="C84" s="39"/>
      <c r="D84" s="33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39"/>
      <c r="B85" s="39"/>
      <c r="C85" s="39"/>
      <c r="D85" s="33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39"/>
      <c r="B86" s="39"/>
      <c r="C86" s="39"/>
      <c r="D86" s="33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39"/>
      <c r="B87" s="39"/>
      <c r="C87" s="39"/>
      <c r="D87" s="33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39"/>
      <c r="B88" s="39"/>
      <c r="C88" s="39"/>
      <c r="D88" s="33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39"/>
      <c r="B89" s="39"/>
      <c r="C89" s="39"/>
      <c r="D89" s="33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39"/>
      <c r="B90" s="39"/>
      <c r="C90" s="39"/>
      <c r="D90" s="33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39"/>
      <c r="B91" s="39"/>
      <c r="C91" s="39"/>
      <c r="D91" s="33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39"/>
      <c r="B92" s="39"/>
      <c r="C92" s="39"/>
      <c r="D92" s="33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41"/>
      <c r="B93" s="41"/>
      <c r="C93" s="41"/>
      <c r="D93" s="4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41"/>
      <c r="B94" s="41"/>
      <c r="C94" s="41"/>
      <c r="D94" s="4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41"/>
      <c r="B95" s="41"/>
      <c r="C95" s="41"/>
      <c r="D95" s="4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41"/>
      <c r="B96" s="41"/>
      <c r="C96" s="41"/>
      <c r="D96" s="4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41"/>
      <c r="B97" s="41"/>
      <c r="C97" s="41"/>
      <c r="D97" s="4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41"/>
      <c r="B98" s="41"/>
      <c r="C98" s="41"/>
      <c r="D98" s="4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41"/>
      <c r="B99" s="41"/>
      <c r="C99" s="41"/>
      <c r="D99" s="4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41"/>
      <c r="B100" s="41"/>
      <c r="C100" s="41"/>
      <c r="D100" s="4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41"/>
      <c r="B101" s="41"/>
      <c r="C101" s="41"/>
      <c r="D101" s="4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41"/>
      <c r="B102" s="41"/>
      <c r="C102" s="41"/>
      <c r="D102" s="4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41"/>
      <c r="B103" s="41"/>
      <c r="C103" s="41"/>
      <c r="D103" s="4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41"/>
      <c r="B104" s="41"/>
      <c r="C104" s="41"/>
      <c r="D104" s="4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41"/>
      <c r="B105" s="41"/>
      <c r="C105" s="41"/>
      <c r="D105" s="4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41"/>
      <c r="B106" s="41"/>
      <c r="C106" s="41"/>
      <c r="D106" s="42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41"/>
      <c r="B107" s="41"/>
      <c r="C107" s="41"/>
      <c r="D107" s="42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41"/>
      <c r="B108" s="41"/>
      <c r="C108" s="41"/>
      <c r="D108" s="42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41"/>
      <c r="B109" s="41"/>
      <c r="C109" s="41"/>
      <c r="D109" s="42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41"/>
      <c r="B110" s="41"/>
      <c r="C110" s="41"/>
      <c r="D110" s="42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41"/>
      <c r="B111" s="41"/>
      <c r="C111" s="41"/>
      <c r="D111" s="42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41"/>
      <c r="B112" s="41"/>
      <c r="C112" s="41"/>
      <c r="D112" s="4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41"/>
      <c r="B113" s="41"/>
      <c r="C113" s="41"/>
      <c r="D113" s="42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41"/>
      <c r="B114" s="41"/>
      <c r="C114" s="41"/>
      <c r="D114" s="42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41"/>
      <c r="B115" s="41"/>
      <c r="C115" s="41"/>
      <c r="D115" s="42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41"/>
      <c r="B116" s="41"/>
      <c r="C116" s="41"/>
      <c r="D116" s="4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41"/>
      <c r="B117" s="41"/>
      <c r="C117" s="41"/>
      <c r="D117" s="42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41"/>
      <c r="B118" s="41"/>
      <c r="C118" s="41"/>
      <c r="D118" s="42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41"/>
      <c r="B119" s="41"/>
      <c r="C119" s="41"/>
      <c r="D119" s="42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41"/>
      <c r="B120" s="41"/>
      <c r="C120" s="41"/>
      <c r="D120" s="4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41"/>
      <c r="B121" s="41"/>
      <c r="C121" s="41"/>
      <c r="D121" s="42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41"/>
      <c r="B122" s="41"/>
      <c r="C122" s="41"/>
      <c r="D122" s="42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41"/>
      <c r="B123" s="41"/>
      <c r="C123" s="41"/>
      <c r="D123" s="42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41"/>
      <c r="B124" s="41"/>
      <c r="C124" s="41"/>
      <c r="D124" s="4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41"/>
      <c r="B125" s="41"/>
      <c r="C125" s="41"/>
      <c r="D125" s="42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41"/>
      <c r="B126" s="41"/>
      <c r="C126" s="41"/>
      <c r="D126" s="42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41"/>
      <c r="B127" s="41"/>
      <c r="C127" s="41"/>
      <c r="D127" s="42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41"/>
      <c r="B128" s="41"/>
      <c r="C128" s="41"/>
      <c r="D128" s="4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41"/>
      <c r="B129" s="41"/>
      <c r="C129" s="41"/>
      <c r="D129" s="42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41"/>
      <c r="B130" s="41"/>
      <c r="C130" s="41"/>
      <c r="D130" s="4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41"/>
      <c r="B131" s="41"/>
      <c r="C131" s="41"/>
      <c r="D131" s="4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41"/>
      <c r="B132" s="41"/>
      <c r="C132" s="41"/>
      <c r="D132" s="4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41"/>
      <c r="B133" s="41"/>
      <c r="C133" s="41"/>
      <c r="D133" s="4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41"/>
      <c r="B134" s="41"/>
      <c r="C134" s="41"/>
      <c r="D134" s="4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41"/>
      <c r="B135" s="41"/>
      <c r="C135" s="41"/>
      <c r="D135" s="4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41"/>
      <c r="B136" s="41"/>
      <c r="C136" s="41"/>
      <c r="D136" s="4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41"/>
      <c r="B137" s="41"/>
      <c r="C137" s="41"/>
      <c r="D137" s="42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41"/>
      <c r="B138" s="41"/>
      <c r="C138" s="41"/>
      <c r="D138" s="4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41"/>
      <c r="B139" s="41"/>
      <c r="C139" s="41"/>
      <c r="D139" s="4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41"/>
      <c r="B140" s="41"/>
      <c r="C140" s="41"/>
      <c r="D140" s="4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41"/>
      <c r="B141" s="41"/>
      <c r="C141" s="41"/>
      <c r="D141" s="42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41"/>
      <c r="B142" s="41"/>
      <c r="C142" s="41"/>
      <c r="D142" s="4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41"/>
      <c r="B143" s="41"/>
      <c r="C143" s="41"/>
      <c r="D143" s="4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41"/>
      <c r="B144" s="41"/>
      <c r="C144" s="41"/>
      <c r="D144" s="42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41"/>
      <c r="B145" s="41"/>
      <c r="C145" s="41"/>
      <c r="D145" s="42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41"/>
      <c r="B146" s="41"/>
      <c r="C146" s="41"/>
      <c r="D146" s="42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41"/>
      <c r="B147" s="41"/>
      <c r="C147" s="41"/>
      <c r="D147" s="42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41"/>
      <c r="B148" s="41"/>
      <c r="C148" s="41"/>
      <c r="D148" s="42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41"/>
      <c r="B149" s="41"/>
      <c r="C149" s="41"/>
      <c r="D149" s="42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41"/>
      <c r="B150" s="41"/>
      <c r="C150" s="41"/>
      <c r="D150" s="4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41"/>
      <c r="B151" s="41"/>
      <c r="C151" s="41"/>
      <c r="D151" s="42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41"/>
      <c r="B152" s="41"/>
      <c r="C152" s="41"/>
      <c r="D152" s="42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41"/>
      <c r="B153" s="41"/>
      <c r="C153" s="41"/>
      <c r="D153" s="42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41"/>
      <c r="B154" s="41"/>
      <c r="C154" s="41"/>
      <c r="D154" s="42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41"/>
      <c r="B155" s="41"/>
      <c r="C155" s="41"/>
      <c r="D155" s="4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41"/>
      <c r="B156" s="41"/>
      <c r="C156" s="41"/>
      <c r="D156" s="4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41"/>
      <c r="B157" s="41"/>
      <c r="C157" s="41"/>
      <c r="D157" s="42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41"/>
      <c r="B158" s="41"/>
      <c r="C158" s="41"/>
      <c r="D158" s="4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41"/>
      <c r="B159" s="41"/>
      <c r="C159" s="41"/>
      <c r="D159" s="4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41"/>
      <c r="B160" s="41"/>
      <c r="C160" s="41"/>
      <c r="D160" s="4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41"/>
      <c r="B161" s="41"/>
      <c r="C161" s="41"/>
      <c r="D161" s="4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41"/>
      <c r="B162" s="41"/>
      <c r="C162" s="41"/>
      <c r="D162" s="4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41"/>
      <c r="B163" s="41"/>
      <c r="C163" s="41"/>
      <c r="D163" s="42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41"/>
      <c r="B164" s="41"/>
      <c r="C164" s="41"/>
      <c r="D164" s="42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41"/>
      <c r="B165" s="41"/>
      <c r="C165" s="41"/>
      <c r="D165" s="42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41"/>
      <c r="B166" s="41"/>
      <c r="C166" s="41"/>
      <c r="D166" s="4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41"/>
      <c r="B167" s="41"/>
      <c r="C167" s="41"/>
      <c r="D167" s="4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41"/>
      <c r="B168" s="41"/>
      <c r="C168" s="41"/>
      <c r="D168" s="4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41"/>
      <c r="B169" s="41"/>
      <c r="C169" s="41"/>
      <c r="D169" s="4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41"/>
      <c r="B170" s="41"/>
      <c r="C170" s="41"/>
      <c r="D170" s="4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41"/>
      <c r="B171" s="41"/>
      <c r="C171" s="41"/>
      <c r="D171" s="4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41"/>
      <c r="B172" s="41"/>
      <c r="C172" s="41"/>
      <c r="D172" s="4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41"/>
      <c r="B173" s="41"/>
      <c r="C173" s="41"/>
      <c r="D173" s="4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41"/>
      <c r="B174" s="41"/>
      <c r="C174" s="41"/>
      <c r="D174" s="4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41"/>
      <c r="B175" s="41"/>
      <c r="C175" s="41"/>
      <c r="D175" s="4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41"/>
      <c r="B176" s="41"/>
      <c r="C176" s="41"/>
      <c r="D176" s="4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41"/>
      <c r="B177" s="41"/>
      <c r="C177" s="41"/>
      <c r="D177" s="4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41"/>
      <c r="B178" s="41"/>
      <c r="C178" s="41"/>
      <c r="D178" s="4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41"/>
      <c r="B179" s="41"/>
      <c r="C179" s="41"/>
      <c r="D179" s="4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41"/>
      <c r="B180" s="41"/>
      <c r="C180" s="41"/>
      <c r="D180" s="4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41"/>
      <c r="B181" s="41"/>
      <c r="C181" s="41"/>
      <c r="D181" s="4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41"/>
      <c r="B182" s="41"/>
      <c r="C182" s="41"/>
      <c r="D182" s="4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41"/>
      <c r="B183" s="41"/>
      <c r="C183" s="41"/>
      <c r="D183" s="4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41"/>
      <c r="B184" s="41"/>
      <c r="C184" s="41"/>
      <c r="D184" s="4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41"/>
      <c r="B185" s="41"/>
      <c r="C185" s="41"/>
      <c r="D185" s="4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41"/>
      <c r="B186" s="41"/>
      <c r="C186" s="41"/>
      <c r="D186" s="42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41"/>
      <c r="B187" s="41"/>
      <c r="C187" s="41"/>
      <c r="D187" s="42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41"/>
      <c r="B188" s="41"/>
      <c r="C188" s="41"/>
      <c r="D188" s="42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41"/>
      <c r="B189" s="41"/>
      <c r="C189" s="41"/>
      <c r="D189" s="42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41"/>
      <c r="B190" s="41"/>
      <c r="C190" s="41"/>
      <c r="D190" s="4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41"/>
      <c r="B191" s="41"/>
      <c r="C191" s="41"/>
      <c r="D191" s="42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41"/>
      <c r="B192" s="41"/>
      <c r="C192" s="41"/>
      <c r="D192" s="42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41"/>
      <c r="B193" s="41"/>
      <c r="C193" s="41"/>
      <c r="D193" s="4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41"/>
      <c r="B194" s="41"/>
      <c r="C194" s="41"/>
      <c r="D194" s="4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41"/>
      <c r="B195" s="41"/>
      <c r="C195" s="41"/>
      <c r="D195" s="4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41"/>
      <c r="B196" s="41"/>
      <c r="C196" s="41"/>
      <c r="D196" s="4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41"/>
      <c r="B197" s="41"/>
      <c r="C197" s="41"/>
      <c r="D197" s="4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41"/>
      <c r="B198" s="41"/>
      <c r="C198" s="41"/>
      <c r="D198" s="4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41"/>
      <c r="B199" s="41"/>
      <c r="C199" s="41"/>
      <c r="D199" s="4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41"/>
      <c r="B200" s="41"/>
      <c r="C200" s="41"/>
      <c r="D200" s="4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41"/>
      <c r="B201" s="41"/>
      <c r="C201" s="41"/>
      <c r="D201" s="4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41"/>
      <c r="B202" s="41"/>
      <c r="C202" s="41"/>
      <c r="D202" s="4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41"/>
      <c r="B203" s="41"/>
      <c r="C203" s="41"/>
      <c r="D203" s="4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41"/>
      <c r="B204" s="41"/>
      <c r="C204" s="41"/>
      <c r="D204" s="42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41"/>
      <c r="B205" s="41"/>
      <c r="C205" s="41"/>
      <c r="D205" s="4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41"/>
      <c r="B206" s="41"/>
      <c r="C206" s="41"/>
      <c r="D206" s="42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41"/>
      <c r="B207" s="41"/>
      <c r="C207" s="41"/>
      <c r="D207" s="4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41"/>
      <c r="B208" s="41"/>
      <c r="C208" s="41"/>
      <c r="D208" s="4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41"/>
      <c r="B209" s="41"/>
      <c r="C209" s="41"/>
      <c r="D209" s="4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41"/>
      <c r="B210" s="41"/>
      <c r="C210" s="41"/>
      <c r="D210" s="4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41"/>
      <c r="B211" s="41"/>
      <c r="C211" s="41"/>
      <c r="D211" s="4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41"/>
      <c r="B212" s="41"/>
      <c r="C212" s="41"/>
      <c r="D212" s="4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41"/>
      <c r="B213" s="41"/>
      <c r="C213" s="41"/>
      <c r="D213" s="42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41"/>
      <c r="B214" s="41"/>
      <c r="C214" s="41"/>
      <c r="D214" s="4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41"/>
      <c r="B215" s="41"/>
      <c r="C215" s="41"/>
      <c r="D215" s="42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41"/>
      <c r="B216" s="41"/>
      <c r="C216" s="41"/>
      <c r="D216" s="42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41"/>
      <c r="B217" s="41"/>
      <c r="C217" s="41"/>
      <c r="D217" s="4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41"/>
      <c r="B218" s="41"/>
      <c r="C218" s="41"/>
      <c r="D218" s="42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41"/>
      <c r="B219" s="41"/>
      <c r="C219" s="41"/>
      <c r="D219" s="42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41"/>
      <c r="B220" s="41"/>
      <c r="C220" s="41"/>
      <c r="D220" s="4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41"/>
      <c r="B221" s="41"/>
      <c r="C221" s="41"/>
      <c r="D221" s="4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41"/>
      <c r="B222" s="41"/>
      <c r="C222" s="41"/>
      <c r="D222" s="42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41"/>
      <c r="B223" s="41"/>
      <c r="C223" s="41"/>
      <c r="D223" s="42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41"/>
      <c r="B224" s="41"/>
      <c r="C224" s="41"/>
      <c r="D224" s="42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41"/>
      <c r="B225" s="41"/>
      <c r="C225" s="41"/>
      <c r="D225" s="42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41"/>
      <c r="B226" s="41"/>
      <c r="C226" s="41"/>
      <c r="D226" s="42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41"/>
      <c r="B227" s="41"/>
      <c r="C227" s="41"/>
      <c r="D227" s="42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41"/>
      <c r="B228" s="41"/>
      <c r="C228" s="41"/>
      <c r="D228" s="42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41"/>
      <c r="B229" s="41"/>
      <c r="C229" s="41"/>
      <c r="D229" s="42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41"/>
      <c r="B230" s="41"/>
      <c r="C230" s="41"/>
      <c r="D230" s="42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41"/>
      <c r="B231" s="41"/>
      <c r="C231" s="41"/>
      <c r="D231" s="42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41"/>
      <c r="B232" s="41"/>
      <c r="C232" s="41"/>
      <c r="D232" s="4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41"/>
      <c r="B233" s="41"/>
      <c r="C233" s="41"/>
      <c r="D233" s="4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9:E9"/>
    <mergeCell ref="B10:E10"/>
    <mergeCell ref="A11:D11"/>
    <mergeCell ref="A12:E12"/>
    <mergeCell ref="A13:A14"/>
    <mergeCell ref="A23:C23"/>
    <mergeCell ref="A1:E1"/>
    <mergeCell ref="A2:E2"/>
    <mergeCell ref="A4:E4"/>
    <mergeCell ref="B5:E5"/>
    <mergeCell ref="B6:E6"/>
    <mergeCell ref="B7:E7"/>
    <mergeCell ref="B8:E8"/>
  </mergeCells>
  <dataValidations>
    <dataValidation type="list" allowBlank="1" showErrorMessage="1" sqref="B26:B33">
      <formula1>Menu!$B$3:$B$17</formula1>
    </dataValidation>
    <dataValidation type="list" allowBlank="1" showErrorMessage="1" sqref="B34:B51">
      <formula1>#REF!</formula1>
    </dataValidation>
  </dataValidations>
  <printOptions/>
  <pageMargins bottom="0.1968503937007874" footer="0.0" header="0.0" left="0.2362204724409449" right="0.2362204724409449" top="0.7480314960629921"/>
  <pageSetup fitToHeight="0" paperSize="9" orientation="landscape"/>
  <headerFooter>
    <oddHeader>&amp;LDGR n. 828 del 04/07/2023 - ReStart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57"/>
    <col customWidth="1" min="3" max="3" width="30.71"/>
    <col customWidth="1" min="4" max="4" width="16.29"/>
    <col customWidth="1" min="5" max="5" width="27.43"/>
    <col customWidth="1" min="6" max="6" width="10.71"/>
    <col customWidth="1" min="7" max="7" width="8.71"/>
    <col customWidth="1" min="8" max="8" width="19.86"/>
    <col customWidth="1" min="9" max="9" width="17.71"/>
    <col customWidth="1" min="10" max="10" width="10.71"/>
    <col customWidth="1" min="11" max="11" width="16.43"/>
    <col customWidth="1" min="12" max="12" width="15.86"/>
    <col customWidth="1" min="13" max="13" width="20.71"/>
    <col customWidth="1" min="14" max="26" width="8.71"/>
  </cols>
  <sheetData>
    <row r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65.25" customHeight="1">
      <c r="A2" s="33"/>
      <c r="B2" s="43"/>
      <c r="C2" s="5"/>
      <c r="D2" s="5"/>
      <c r="E2" s="44" t="s">
        <v>26</v>
      </c>
      <c r="F2" s="2"/>
      <c r="G2" s="2"/>
      <c r="H2" s="3"/>
      <c r="I2" s="45" t="s">
        <v>27</v>
      </c>
      <c r="J2" s="2"/>
      <c r="K2" s="2"/>
      <c r="L2" s="2"/>
      <c r="M2" s="3"/>
    </row>
    <row r="3">
      <c r="A3" s="33"/>
      <c r="B3" s="46" t="s">
        <v>28</v>
      </c>
      <c r="C3" s="46" t="s">
        <v>29</v>
      </c>
      <c r="D3" s="46" t="s">
        <v>30</v>
      </c>
      <c r="E3" s="47" t="s">
        <v>31</v>
      </c>
      <c r="F3" s="47" t="s">
        <v>32</v>
      </c>
      <c r="G3" s="47" t="s">
        <v>33</v>
      </c>
      <c r="H3" s="47" t="s">
        <v>34</v>
      </c>
      <c r="I3" s="48" t="s">
        <v>35</v>
      </c>
      <c r="J3" s="48" t="s">
        <v>36</v>
      </c>
      <c r="K3" s="48" t="s">
        <v>37</v>
      </c>
      <c r="L3" s="49" t="s">
        <v>34</v>
      </c>
      <c r="M3" s="49" t="s">
        <v>38</v>
      </c>
    </row>
    <row r="4">
      <c r="A4" s="33"/>
      <c r="B4" s="50"/>
      <c r="C4" s="51"/>
      <c r="D4" s="52"/>
      <c r="E4" s="52"/>
      <c r="F4" s="53"/>
      <c r="G4" s="52"/>
      <c r="H4" s="52"/>
      <c r="I4" s="54"/>
      <c r="J4" s="55"/>
      <c r="K4" s="54"/>
      <c r="L4" s="56"/>
      <c r="M4" s="56"/>
    </row>
    <row r="5">
      <c r="A5" s="33"/>
      <c r="B5" s="57"/>
      <c r="C5" s="51"/>
      <c r="D5" s="51"/>
      <c r="E5" s="52"/>
      <c r="F5" s="53"/>
      <c r="G5" s="51"/>
      <c r="H5" s="51"/>
      <c r="I5" s="58"/>
      <c r="J5" s="55"/>
      <c r="K5" s="58"/>
      <c r="L5" s="58"/>
      <c r="M5" s="56"/>
    </row>
    <row r="6">
      <c r="A6" s="33"/>
      <c r="B6" s="57"/>
      <c r="C6" s="57"/>
      <c r="D6" s="57"/>
      <c r="E6" s="57"/>
      <c r="F6" s="59"/>
      <c r="G6" s="58"/>
      <c r="H6" s="57"/>
      <c r="I6" s="58"/>
      <c r="J6" s="60"/>
      <c r="K6" s="58"/>
      <c r="L6" s="58"/>
      <c r="M6" s="58"/>
    </row>
    <row r="7">
      <c r="A7" s="33"/>
      <c r="B7" s="50"/>
      <c r="C7" s="61"/>
      <c r="D7" s="61"/>
      <c r="E7" s="52"/>
      <c r="F7" s="62"/>
      <c r="G7" s="61"/>
      <c r="H7" s="63"/>
      <c r="I7" s="57"/>
      <c r="J7" s="57"/>
      <c r="K7" s="57"/>
      <c r="L7" s="57"/>
      <c r="M7" s="57"/>
    </row>
    <row r="8">
      <c r="A8" s="33"/>
      <c r="B8" s="57"/>
      <c r="C8" s="64"/>
      <c r="D8" s="64"/>
      <c r="E8" s="52"/>
      <c r="F8" s="65"/>
      <c r="G8" s="64"/>
      <c r="H8" s="66"/>
      <c r="I8" s="67"/>
      <c r="J8" s="67"/>
      <c r="K8" s="67"/>
      <c r="L8" s="67"/>
      <c r="M8" s="67"/>
    </row>
    <row r="9">
      <c r="A9" s="33"/>
      <c r="B9" s="68"/>
      <c r="C9" s="69"/>
      <c r="D9" s="69"/>
      <c r="E9" s="52"/>
      <c r="F9" s="70"/>
      <c r="G9" s="69"/>
      <c r="H9" s="71"/>
      <c r="I9" s="57"/>
      <c r="J9" s="57"/>
      <c r="K9" s="57"/>
      <c r="L9" s="57"/>
      <c r="M9" s="57"/>
    </row>
    <row r="10">
      <c r="A10" s="33"/>
      <c r="B10" s="68"/>
      <c r="C10" s="69"/>
      <c r="D10" s="69"/>
      <c r="E10" s="57"/>
      <c r="F10" s="70"/>
      <c r="G10" s="69"/>
      <c r="H10" s="71"/>
      <c r="I10" s="57"/>
      <c r="J10" s="57"/>
      <c r="K10" s="57"/>
      <c r="L10" s="57"/>
      <c r="M10" s="57"/>
    </row>
    <row r="11">
      <c r="A11" s="33"/>
      <c r="B11" s="68"/>
      <c r="C11" s="69"/>
      <c r="D11" s="69"/>
      <c r="E11" s="57"/>
      <c r="F11" s="70"/>
      <c r="G11" s="69"/>
      <c r="H11" s="71"/>
      <c r="I11" s="57"/>
      <c r="J11" s="57"/>
      <c r="K11" s="57"/>
      <c r="L11" s="57"/>
      <c r="M11" s="57"/>
    </row>
    <row r="12">
      <c r="A12" s="33"/>
      <c r="B12" s="68"/>
      <c r="C12" s="69"/>
      <c r="D12" s="69"/>
      <c r="E12" s="69"/>
      <c r="F12" s="70"/>
      <c r="G12" s="71"/>
      <c r="H12" s="71"/>
      <c r="I12" s="57"/>
      <c r="J12" s="57"/>
      <c r="K12" s="57"/>
      <c r="L12" s="57"/>
      <c r="M12" s="57"/>
    </row>
    <row r="13">
      <c r="A13" s="33"/>
      <c r="B13" s="68"/>
      <c r="C13" s="69"/>
      <c r="D13" s="69"/>
      <c r="E13" s="69"/>
      <c r="F13" s="70"/>
      <c r="G13" s="71"/>
      <c r="H13" s="71"/>
      <c r="I13" s="57"/>
      <c r="J13" s="57"/>
      <c r="K13" s="57"/>
      <c r="L13" s="57"/>
      <c r="M13" s="57"/>
    </row>
    <row r="14">
      <c r="A14" s="33"/>
      <c r="B14" s="68"/>
      <c r="C14" s="69"/>
      <c r="D14" s="69"/>
      <c r="E14" s="69"/>
      <c r="F14" s="70"/>
      <c r="G14" s="71"/>
      <c r="H14" s="71"/>
      <c r="I14" s="57"/>
      <c r="J14" s="57"/>
      <c r="K14" s="57"/>
      <c r="L14" s="57"/>
      <c r="M14" s="57"/>
    </row>
    <row r="15">
      <c r="A15" s="33"/>
      <c r="B15" s="68"/>
      <c r="C15" s="69"/>
      <c r="D15" s="69"/>
      <c r="E15" s="69"/>
      <c r="F15" s="70"/>
      <c r="G15" s="71"/>
      <c r="H15" s="71"/>
      <c r="I15" s="57"/>
      <c r="J15" s="57"/>
      <c r="K15" s="57"/>
      <c r="L15" s="57"/>
      <c r="M15" s="57"/>
    </row>
    <row r="16">
      <c r="A16" s="33"/>
      <c r="B16" s="68"/>
      <c r="C16" s="69"/>
      <c r="D16" s="69"/>
      <c r="E16" s="69"/>
      <c r="F16" s="70"/>
      <c r="G16" s="71"/>
      <c r="H16" s="71"/>
      <c r="I16" s="57"/>
      <c r="J16" s="57"/>
      <c r="K16" s="57"/>
      <c r="L16" s="57"/>
      <c r="M16" s="57"/>
    </row>
    <row r="17">
      <c r="A17" s="33"/>
      <c r="B17" s="68"/>
      <c r="C17" s="69"/>
      <c r="D17" s="69"/>
      <c r="E17" s="69"/>
      <c r="F17" s="70"/>
      <c r="G17" s="71"/>
      <c r="H17" s="71"/>
      <c r="I17" s="57"/>
      <c r="J17" s="57"/>
      <c r="K17" s="57"/>
      <c r="L17" s="57"/>
      <c r="M17" s="57"/>
    </row>
    <row r="18">
      <c r="A18" s="33"/>
      <c r="B18" s="68"/>
      <c r="C18" s="69"/>
      <c r="D18" s="69"/>
      <c r="E18" s="69"/>
      <c r="F18" s="70"/>
      <c r="G18" s="71"/>
      <c r="H18" s="71"/>
      <c r="I18" s="57"/>
      <c r="J18" s="57"/>
      <c r="K18" s="57"/>
      <c r="L18" s="57"/>
      <c r="M18" s="57"/>
    </row>
    <row r="19" ht="15.75" customHeight="1">
      <c r="A19" s="33"/>
      <c r="B19" s="68"/>
      <c r="C19" s="69"/>
      <c r="D19" s="69"/>
      <c r="E19" s="69"/>
      <c r="F19" s="70"/>
      <c r="G19" s="69"/>
      <c r="H19" s="69"/>
      <c r="I19" s="57"/>
      <c r="J19" s="57"/>
      <c r="K19" s="57"/>
      <c r="L19" s="57"/>
      <c r="M19" s="57"/>
    </row>
    <row r="20" ht="15.75" customHeight="1">
      <c r="A20" s="33"/>
      <c r="B20" s="68"/>
      <c r="C20" s="68"/>
      <c r="D20" s="68"/>
      <c r="E20" s="68"/>
      <c r="F20" s="72"/>
      <c r="G20" s="68"/>
      <c r="H20" s="73"/>
      <c r="I20" s="57"/>
      <c r="J20" s="57"/>
      <c r="K20" s="57"/>
      <c r="L20" s="57"/>
      <c r="M20" s="57"/>
    </row>
    <row r="21" ht="15.75" customHeight="1">
      <c r="A21" s="33"/>
      <c r="B21" s="68"/>
      <c r="C21" s="68"/>
      <c r="D21" s="68"/>
      <c r="E21" s="68"/>
      <c r="F21" s="72"/>
      <c r="G21" s="68"/>
      <c r="H21" s="73"/>
      <c r="I21" s="57"/>
      <c r="J21" s="57"/>
      <c r="K21" s="57"/>
      <c r="L21" s="57"/>
      <c r="M21" s="57"/>
    </row>
    <row r="22" ht="15.75" customHeight="1">
      <c r="A22" s="33"/>
      <c r="B22" s="68"/>
      <c r="C22" s="68"/>
      <c r="D22" s="68"/>
      <c r="E22" s="68"/>
      <c r="F22" s="72"/>
      <c r="G22" s="68"/>
      <c r="H22" s="73"/>
      <c r="I22" s="57"/>
      <c r="J22" s="57"/>
      <c r="K22" s="57"/>
      <c r="L22" s="57"/>
      <c r="M22" s="57"/>
    </row>
    <row r="23" ht="15.75" customHeight="1">
      <c r="A23" s="33"/>
      <c r="B23" s="68"/>
      <c r="C23" s="68"/>
      <c r="D23" s="68"/>
      <c r="E23" s="68"/>
      <c r="F23" s="72"/>
      <c r="G23" s="68"/>
      <c r="H23" s="73"/>
      <c r="I23" s="57"/>
      <c r="J23" s="57"/>
      <c r="K23" s="57"/>
      <c r="L23" s="57"/>
      <c r="M23" s="57"/>
    </row>
    <row r="24" ht="15.75" customHeight="1">
      <c r="A24" s="33"/>
      <c r="B24" s="68"/>
      <c r="C24" s="68"/>
      <c r="D24" s="68"/>
      <c r="E24" s="68"/>
      <c r="F24" s="72"/>
      <c r="G24" s="68"/>
      <c r="H24" s="73"/>
      <c r="I24" s="57"/>
      <c r="J24" s="57"/>
      <c r="K24" s="57"/>
      <c r="L24" s="57"/>
      <c r="M24" s="57"/>
    </row>
    <row r="25" ht="15.7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ht="15.75" customHeight="1">
      <c r="A26" s="33"/>
      <c r="B26" s="33"/>
      <c r="C26" s="33"/>
      <c r="D26" s="33"/>
      <c r="E26" s="31" t="s">
        <v>39</v>
      </c>
      <c r="F26" s="5"/>
      <c r="G26" s="5"/>
      <c r="H26" s="5"/>
      <c r="I26" s="5"/>
      <c r="J26" s="5"/>
      <c r="K26" s="5"/>
      <c r="L26" s="5"/>
      <c r="M26" s="32"/>
    </row>
    <row r="27" ht="15.75" customHeight="1">
      <c r="A27" s="33"/>
      <c r="B27" s="33"/>
      <c r="C27" s="33"/>
      <c r="D27" s="33"/>
      <c r="E27" s="31" t="s">
        <v>40</v>
      </c>
      <c r="F27" s="5"/>
      <c r="G27" s="5"/>
      <c r="H27" s="5"/>
      <c r="I27" s="5"/>
      <c r="J27" s="5"/>
      <c r="K27" s="5"/>
      <c r="L27" s="5"/>
      <c r="M27" s="32"/>
    </row>
    <row r="28" ht="15.75" customHeight="1">
      <c r="A28" s="39"/>
      <c r="B28" s="39"/>
      <c r="C28" s="39"/>
      <c r="D28" s="33"/>
      <c r="E28" s="39"/>
      <c r="F28" s="33"/>
      <c r="G28" s="33"/>
      <c r="H28" s="33"/>
      <c r="I28" s="33"/>
      <c r="J28" s="33"/>
      <c r="K28" s="33"/>
      <c r="L28" s="33"/>
      <c r="M28" s="33"/>
    </row>
    <row r="29" ht="15.75" customHeight="1">
      <c r="A29" s="39"/>
      <c r="B29" s="39"/>
      <c r="C29" s="39"/>
      <c r="D29" s="33"/>
      <c r="E29" s="39"/>
      <c r="F29" s="33"/>
      <c r="G29" s="33"/>
      <c r="H29" s="33"/>
      <c r="I29" s="33"/>
      <c r="J29" s="33"/>
      <c r="K29" s="33"/>
      <c r="L29" s="33"/>
      <c r="M29" s="33"/>
    </row>
    <row r="30" ht="15.75" customHeight="1">
      <c r="A30" s="39"/>
      <c r="B30" s="39"/>
      <c r="C30" s="39"/>
      <c r="D30" s="33"/>
      <c r="E30" s="39"/>
      <c r="F30" s="33"/>
      <c r="G30" s="33"/>
      <c r="H30" s="33"/>
      <c r="I30" s="33"/>
      <c r="J30" s="33"/>
      <c r="K30" s="33"/>
      <c r="L30" s="33"/>
      <c r="M30" s="3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B2:D2"/>
    <mergeCell ref="E2:H2"/>
    <mergeCell ref="I2:M2"/>
    <mergeCell ref="E26:M26"/>
    <mergeCell ref="E27:M27"/>
  </mergeCells>
  <dataValidations>
    <dataValidation type="list" allowBlank="1" showErrorMessage="1" sqref="B4:B8">
      <formula1>Menu!$B$3:$B$17</formula1>
    </dataValidation>
    <dataValidation type="list" allowBlank="1" showErrorMessage="1" sqref="B9:B24 E12:E24">
      <formula1>#REF!</formula1>
    </dataValidation>
    <dataValidation type="list" allowBlank="1" showErrorMessage="1" sqref="E4:E11 I4:I13">
      <formula1>Menu!$C$3:$C$17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sheetData>
    <row r="1">
      <c r="A1" s="74" t="s">
        <v>28</v>
      </c>
      <c r="B1" s="75" t="s">
        <v>41</v>
      </c>
      <c r="C1" s="75" t="s">
        <v>42</v>
      </c>
      <c r="D1" s="75" t="str">
        <f>'anagrafica + avanzamento'!#REF!</f>
        <v>#ERROR!</v>
      </c>
      <c r="E1" s="75" t="str">
        <f>'anagrafica + avanzamento'!#REF!</f>
        <v>#ERROR!</v>
      </c>
      <c r="F1" s="75" t="s">
        <v>43</v>
      </c>
      <c r="G1" s="76" t="s">
        <v>44</v>
      </c>
      <c r="H1" s="76" t="s">
        <v>45</v>
      </c>
      <c r="I1" s="76" t="s">
        <v>46</v>
      </c>
      <c r="J1" s="76" t="s">
        <v>47</v>
      </c>
      <c r="K1" s="76" t="s">
        <v>48</v>
      </c>
      <c r="L1" s="76" t="s">
        <v>49</v>
      </c>
      <c r="M1" s="76" t="s">
        <v>50</v>
      </c>
      <c r="N1" s="76" t="s">
        <v>51</v>
      </c>
      <c r="O1" s="76" t="s">
        <v>52</v>
      </c>
      <c r="P1" s="76" t="s">
        <v>53</v>
      </c>
      <c r="Q1" s="76" t="s">
        <v>54</v>
      </c>
      <c r="R1" s="76" t="s">
        <v>55</v>
      </c>
      <c r="S1" s="77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ht="19.5" customHeight="1">
      <c r="A2" s="79" t="s">
        <v>56</v>
      </c>
      <c r="B2" s="80"/>
      <c r="C2" s="80"/>
      <c r="D2" s="80"/>
      <c r="E2" s="80"/>
      <c r="F2" s="81"/>
      <c r="G2" s="82" t="str">
        <f t="shared" ref="G2:R2" si="1">SUM(G4:G40)</f>
        <v>#ERROR!</v>
      </c>
      <c r="H2" s="82">
        <f t="shared" si="1"/>
        <v>0</v>
      </c>
      <c r="I2" s="82" t="str">
        <f t="shared" si="1"/>
        <v>#ERROR!</v>
      </c>
      <c r="J2" s="82">
        <f t="shared" si="1"/>
        <v>0</v>
      </c>
      <c r="K2" s="82">
        <f t="shared" si="1"/>
        <v>0</v>
      </c>
      <c r="L2" s="82" t="str">
        <f t="shared" si="1"/>
        <v>#ERROR!</v>
      </c>
      <c r="M2" s="82">
        <f t="shared" si="1"/>
        <v>0</v>
      </c>
      <c r="N2" s="82">
        <f t="shared" si="1"/>
        <v>0</v>
      </c>
      <c r="O2" s="82">
        <f t="shared" si="1"/>
        <v>0</v>
      </c>
      <c r="P2" s="82">
        <f t="shared" si="1"/>
        <v>0</v>
      </c>
      <c r="Q2" s="82">
        <f t="shared" si="1"/>
        <v>0</v>
      </c>
      <c r="R2" s="82">
        <f t="shared" si="1"/>
        <v>0</v>
      </c>
      <c r="S2" s="82" t="str">
        <f>SUM(G2:R2)</f>
        <v>#ERROR!</v>
      </c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ht="19.5" customHeight="1">
      <c r="A3" s="84" t="s">
        <v>57</v>
      </c>
      <c r="B3" s="80"/>
      <c r="C3" s="80"/>
      <c r="D3" s="80"/>
      <c r="E3" s="80"/>
      <c r="F3" s="81"/>
      <c r="G3" s="85">
        <v>3.5</v>
      </c>
      <c r="H3" s="85">
        <v>131.63</v>
      </c>
      <c r="I3" s="85">
        <v>0.9</v>
      </c>
      <c r="J3" s="85">
        <v>15.0</v>
      </c>
      <c r="K3" s="85">
        <v>400.0</v>
      </c>
      <c r="L3" s="85">
        <v>537.5</v>
      </c>
      <c r="M3" s="85">
        <v>39.94</v>
      </c>
      <c r="N3" s="85">
        <v>82.27</v>
      </c>
      <c r="O3" s="85">
        <v>39.94</v>
      </c>
      <c r="P3" s="85" t="s">
        <v>58</v>
      </c>
      <c r="Q3" s="85">
        <v>15.0</v>
      </c>
      <c r="R3" s="85" t="s">
        <v>59</v>
      </c>
      <c r="S3" s="86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>
      <c r="A4" s="87" t="str">
        <f>'anagrafica + avanzamento'!B26</f>
        <v/>
      </c>
      <c r="B4" s="87" t="str">
        <f>'anagrafica + avanzamento'!C26</f>
        <v/>
      </c>
      <c r="C4" s="87" t="str">
        <f>'anagrafica + avanzamento'!D26</f>
        <v/>
      </c>
      <c r="D4" s="88" t="str">
        <f>'anagrafica + avanzamento'!#REF!</f>
        <v>#ERROR!</v>
      </c>
      <c r="E4" s="89" t="str">
        <f>'anagrafica + avanzamento'!#REF!</f>
        <v>#ERROR!</v>
      </c>
      <c r="F4" s="89" t="str">
        <f t="shared" ref="F4:F40" si="2">C4*E4</f>
        <v>#ERROR!</v>
      </c>
      <c r="G4" s="90" t="str">
        <f>F4*$G$3</f>
        <v>#ERROR!</v>
      </c>
      <c r="H4" s="90">
        <f>C4*$H$3</f>
        <v>0</v>
      </c>
      <c r="I4" s="90" t="str">
        <f>F4*$I$3</f>
        <v>#ERROR!</v>
      </c>
      <c r="J4" s="90"/>
      <c r="K4" s="90"/>
      <c r="L4" s="90"/>
      <c r="M4" s="90"/>
      <c r="N4" s="90"/>
      <c r="O4" s="90"/>
      <c r="P4" s="90"/>
      <c r="Q4" s="90"/>
      <c r="R4" s="90"/>
      <c r="S4" s="86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>
      <c r="A5" s="87" t="str">
        <f>'anagrafica + avanzamento'!B27</f>
        <v/>
      </c>
      <c r="B5" s="87" t="str">
        <f>'anagrafica + avanzamento'!C27</f>
        <v/>
      </c>
      <c r="C5" s="87" t="str">
        <f>'anagrafica + avanzamento'!D27</f>
        <v/>
      </c>
      <c r="D5" s="88" t="str">
        <f>'anagrafica + avanzamento'!#REF!</f>
        <v>#ERROR!</v>
      </c>
      <c r="E5" s="89" t="str">
        <f>'anagrafica + avanzamento'!#REF!</f>
        <v>#ERROR!</v>
      </c>
      <c r="F5" s="89" t="str">
        <f t="shared" si="2"/>
        <v>#ERROR!</v>
      </c>
      <c r="G5" s="90"/>
      <c r="H5" s="90"/>
      <c r="I5" s="90"/>
      <c r="J5" s="90"/>
      <c r="K5" s="90">
        <f>C5*$K$3</f>
        <v>0</v>
      </c>
      <c r="L5" s="90" t="str">
        <f>E5*$L$3</f>
        <v>#ERROR!</v>
      </c>
      <c r="M5" s="90"/>
      <c r="N5" s="90"/>
      <c r="O5" s="90"/>
      <c r="P5" s="90"/>
      <c r="Q5" s="90"/>
      <c r="R5" s="90"/>
      <c r="S5" s="91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>
      <c r="A6" s="87" t="str">
        <f>'anagrafica + avanzamento'!B28</f>
        <v/>
      </c>
      <c r="B6" s="87" t="str">
        <f>'anagrafica + avanzamento'!C28</f>
        <v/>
      </c>
      <c r="C6" s="87" t="str">
        <f>'anagrafica + avanzamento'!D28</f>
        <v/>
      </c>
      <c r="D6" s="88" t="str">
        <f>'anagrafica + avanzamento'!#REF!</f>
        <v>#ERROR!</v>
      </c>
      <c r="E6" s="89" t="str">
        <f>'anagrafica + avanzamento'!#REF!</f>
        <v>#ERROR!</v>
      </c>
      <c r="F6" s="89" t="str">
        <f t="shared" si="2"/>
        <v>#ERROR!</v>
      </c>
      <c r="G6" s="90" t="str">
        <f>F6*$G$3</f>
        <v>#ERROR!</v>
      </c>
      <c r="H6" s="90">
        <f>C6*$H$3</f>
        <v>0</v>
      </c>
      <c r="I6" s="90" t="str">
        <f>F6*$I$3</f>
        <v>#ERROR!</v>
      </c>
      <c r="J6" s="90"/>
      <c r="K6" s="90"/>
      <c r="L6" s="90"/>
      <c r="M6" s="90"/>
      <c r="N6" s="90"/>
      <c r="O6" s="90"/>
      <c r="P6" s="90"/>
      <c r="Q6" s="90"/>
      <c r="R6" s="90"/>
      <c r="S6" s="91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>
      <c r="A7" s="87" t="str">
        <f>'anagrafica + avanzamento'!B29</f>
        <v/>
      </c>
      <c r="B7" s="87" t="str">
        <f>'anagrafica + avanzamento'!C29</f>
        <v/>
      </c>
      <c r="C7" s="87" t="str">
        <f>'anagrafica + avanzamento'!D29</f>
        <v/>
      </c>
      <c r="D7" s="88" t="str">
        <f>'anagrafica + avanzamento'!#REF!</f>
        <v>#ERROR!</v>
      </c>
      <c r="E7" s="89" t="str">
        <f>'anagrafica + avanzamento'!#REF!</f>
        <v>#ERROR!</v>
      </c>
      <c r="F7" s="89" t="str">
        <f t="shared" si="2"/>
        <v>#ERROR!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>
      <c r="A8" s="87" t="str">
        <f>'anagrafica + avanzamento'!B30</f>
        <v/>
      </c>
      <c r="B8" s="87" t="str">
        <f>'anagrafica + avanzamento'!C30</f>
        <v/>
      </c>
      <c r="C8" s="87" t="str">
        <f>'anagrafica + avanzamento'!D30</f>
        <v/>
      </c>
      <c r="D8" s="88" t="str">
        <f>'anagrafica + avanzamento'!#REF!</f>
        <v>#ERROR!</v>
      </c>
      <c r="E8" s="89" t="str">
        <f>'anagrafica + avanzamento'!#REF!</f>
        <v>#ERROR!</v>
      </c>
      <c r="F8" s="89" t="str">
        <f t="shared" si="2"/>
        <v>#ERROR!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1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>
      <c r="A9" s="87" t="str">
        <f>'anagrafica + avanzamento'!B31</f>
        <v/>
      </c>
      <c r="B9" s="87" t="str">
        <f>'anagrafica + avanzamento'!C31</f>
        <v/>
      </c>
      <c r="C9" s="87" t="str">
        <f>'anagrafica + avanzamento'!D31</f>
        <v/>
      </c>
      <c r="D9" s="88" t="str">
        <f>'anagrafica + avanzamento'!#REF!</f>
        <v>#ERROR!</v>
      </c>
      <c r="E9" s="89" t="str">
        <f>'anagrafica + avanzamento'!#REF!</f>
        <v>#ERROR!</v>
      </c>
      <c r="F9" s="89" t="str">
        <f t="shared" si="2"/>
        <v>#ERROR!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86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>
      <c r="A10" s="87" t="str">
        <f>'anagrafica + avanzamento'!B32</f>
        <v/>
      </c>
      <c r="B10" s="87" t="str">
        <f>'anagrafica + avanzamento'!C32</f>
        <v/>
      </c>
      <c r="C10" s="87" t="str">
        <f>'anagrafica + avanzamento'!D32</f>
        <v/>
      </c>
      <c r="D10" s="88" t="str">
        <f>'anagrafica + avanzamento'!#REF!</f>
        <v>#ERROR!</v>
      </c>
      <c r="E10" s="89" t="str">
        <f>'anagrafica + avanzamento'!#REF!</f>
        <v>#ERROR!</v>
      </c>
      <c r="F10" s="89" t="str">
        <f t="shared" si="2"/>
        <v>#ERROR!</v>
      </c>
      <c r="G10" s="92"/>
      <c r="H10" s="92"/>
      <c r="I10" s="92"/>
      <c r="J10" s="93"/>
      <c r="K10" s="93"/>
      <c r="L10" s="93"/>
      <c r="M10" s="93"/>
      <c r="N10" s="93"/>
      <c r="O10" s="93"/>
      <c r="P10" s="93"/>
      <c r="Q10" s="93"/>
      <c r="R10" s="94"/>
      <c r="S10" s="86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>
      <c r="A11" s="87" t="str">
        <f>'anagrafica + avanzamento'!#REF!</f>
        <v>#ERROR!</v>
      </c>
      <c r="B11" s="87" t="str">
        <f>'anagrafica + avanzamento'!#REF!</f>
        <v>#ERROR!</v>
      </c>
      <c r="C11" s="87" t="str">
        <f>'anagrafica + avanzamento'!#REF!</f>
        <v>#ERROR!</v>
      </c>
      <c r="D11" s="88" t="str">
        <f>'anagrafica + avanzamento'!#REF!</f>
        <v>#ERROR!</v>
      </c>
      <c r="E11" s="89" t="str">
        <f>'anagrafica + avanzamento'!#REF!</f>
        <v>#ERROR!</v>
      </c>
      <c r="F11" s="89" t="str">
        <f t="shared" si="2"/>
        <v>#ERROR!</v>
      </c>
      <c r="G11" s="93"/>
      <c r="H11" s="93"/>
      <c r="I11" s="93"/>
      <c r="J11" s="93"/>
      <c r="K11" s="95"/>
      <c r="L11" s="90"/>
      <c r="M11" s="90"/>
      <c r="N11" s="93"/>
      <c r="O11" s="93"/>
      <c r="P11" s="93"/>
      <c r="Q11" s="93"/>
      <c r="R11" s="96"/>
      <c r="S11" s="97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>
      <c r="A12" s="87" t="str">
        <f>'anagrafica + avanzamento'!B34</f>
        <v/>
      </c>
      <c r="B12" s="87" t="str">
        <f>'anagrafica + avanzamento'!C34</f>
        <v/>
      </c>
      <c r="C12" s="87" t="str">
        <f>'anagrafica + avanzamento'!D34</f>
        <v/>
      </c>
      <c r="D12" s="88" t="str">
        <f>'anagrafica + avanzamento'!#REF!</f>
        <v>#ERROR!</v>
      </c>
      <c r="E12" s="89" t="str">
        <f>'anagrafica + avanzamento'!#REF!</f>
        <v>#ERROR!</v>
      </c>
      <c r="F12" s="89" t="str">
        <f t="shared" si="2"/>
        <v>#ERROR!</v>
      </c>
      <c r="G12" s="93"/>
      <c r="H12" s="93"/>
      <c r="I12" s="93"/>
      <c r="J12" s="93"/>
      <c r="K12" s="93"/>
      <c r="L12" s="93"/>
      <c r="M12" s="90"/>
      <c r="N12" s="93"/>
      <c r="O12" s="93"/>
      <c r="P12" s="93"/>
      <c r="Q12" s="93"/>
      <c r="R12" s="94"/>
      <c r="S12" s="86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>
      <c r="A13" s="87" t="str">
        <f>'anagrafica + avanzamento'!B35</f>
        <v/>
      </c>
      <c r="B13" s="87" t="str">
        <f>'anagrafica + avanzamento'!C35</f>
        <v/>
      </c>
      <c r="C13" s="87" t="str">
        <f>'anagrafica + avanzamento'!D35</f>
        <v/>
      </c>
      <c r="D13" s="88" t="str">
        <f>'anagrafica + avanzamento'!#REF!</f>
        <v>#ERROR!</v>
      </c>
      <c r="E13" s="89" t="str">
        <f>'anagrafica + avanzamento'!#REF!</f>
        <v>#ERROR!</v>
      </c>
      <c r="F13" s="89" t="str">
        <f t="shared" si="2"/>
        <v>#ERROR!</v>
      </c>
      <c r="G13" s="90"/>
      <c r="H13" s="93"/>
      <c r="I13" s="93"/>
      <c r="J13" s="93"/>
      <c r="K13" s="93"/>
      <c r="L13" s="93"/>
      <c r="M13" s="93"/>
      <c r="N13" s="90"/>
      <c r="O13" s="90"/>
      <c r="P13" s="93"/>
      <c r="Q13" s="93"/>
      <c r="R13" s="94"/>
      <c r="S13" s="86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</row>
    <row r="14">
      <c r="A14" s="87" t="str">
        <f>'anagrafica + avanzamento'!B36</f>
        <v/>
      </c>
      <c r="B14" s="87" t="str">
        <f>'anagrafica + avanzamento'!C36</f>
        <v/>
      </c>
      <c r="C14" s="87" t="str">
        <f>'anagrafica + avanzamento'!D36</f>
        <v/>
      </c>
      <c r="D14" s="88" t="str">
        <f>'anagrafica + avanzamento'!#REF!</f>
        <v>#ERROR!</v>
      </c>
      <c r="E14" s="89" t="str">
        <f>'anagrafica + avanzamento'!#REF!</f>
        <v>#ERROR!</v>
      </c>
      <c r="F14" s="89" t="str">
        <f t="shared" si="2"/>
        <v>#ERROR!</v>
      </c>
      <c r="G14" s="93"/>
      <c r="H14" s="93"/>
      <c r="I14" s="93"/>
      <c r="J14" s="93"/>
      <c r="K14" s="93"/>
      <c r="L14" s="93"/>
      <c r="M14" s="93"/>
      <c r="N14" s="93"/>
      <c r="O14" s="93"/>
      <c r="P14" s="90"/>
      <c r="Q14" s="93"/>
      <c r="R14" s="94"/>
      <c r="S14" s="86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</row>
    <row r="15">
      <c r="A15" s="87" t="str">
        <f>'anagrafica + avanzamento'!B37</f>
        <v/>
      </c>
      <c r="B15" s="87" t="str">
        <f>'anagrafica + avanzamento'!C37</f>
        <v/>
      </c>
      <c r="C15" s="87" t="str">
        <f>'anagrafica + avanzamento'!D37</f>
        <v/>
      </c>
      <c r="D15" s="88" t="str">
        <f>'anagrafica + avanzamento'!#REF!</f>
        <v>#ERROR!</v>
      </c>
      <c r="E15" s="89" t="str">
        <f>'anagrafica + avanzamento'!#REF!</f>
        <v>#ERROR!</v>
      </c>
      <c r="F15" s="89" t="str">
        <f t="shared" si="2"/>
        <v>#ERROR!</v>
      </c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0"/>
      <c r="R15" s="96"/>
      <c r="S15" s="86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</row>
    <row r="16">
      <c r="A16" s="87" t="str">
        <f>'anagrafica + avanzamento'!B38</f>
        <v/>
      </c>
      <c r="B16" s="87" t="str">
        <f>'anagrafica + avanzamento'!C38</f>
        <v/>
      </c>
      <c r="C16" s="87" t="str">
        <f>'anagrafica + avanzamento'!D38</f>
        <v/>
      </c>
      <c r="D16" s="88" t="str">
        <f>'anagrafica + avanzamento'!#REF!</f>
        <v>#ERROR!</v>
      </c>
      <c r="E16" s="89" t="str">
        <f>'anagrafica + avanzamento'!#REF!</f>
        <v>#ERROR!</v>
      </c>
      <c r="F16" s="89" t="str">
        <f t="shared" si="2"/>
        <v>#ERROR!</v>
      </c>
      <c r="G16" s="98"/>
      <c r="H16" s="99"/>
      <c r="I16" s="99"/>
      <c r="J16" s="93"/>
      <c r="K16" s="93"/>
      <c r="L16" s="99"/>
      <c r="M16" s="99"/>
      <c r="N16" s="99"/>
      <c r="O16" s="99"/>
      <c r="P16" s="99"/>
      <c r="Q16" s="99"/>
      <c r="R16" s="100"/>
      <c r="S16" s="86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</row>
    <row r="17">
      <c r="A17" s="87" t="str">
        <f>'anagrafica + avanzamento'!B39</f>
        <v/>
      </c>
      <c r="B17" s="87" t="str">
        <f>'anagrafica + avanzamento'!C39</f>
        <v/>
      </c>
      <c r="C17" s="87" t="str">
        <f>'anagrafica + avanzamento'!D39</f>
        <v/>
      </c>
      <c r="D17" s="88" t="str">
        <f>'anagrafica + avanzamento'!#REF!</f>
        <v>#ERROR!</v>
      </c>
      <c r="E17" s="89" t="str">
        <f>'anagrafica + avanzamento'!#REF!</f>
        <v>#ERROR!</v>
      </c>
      <c r="F17" s="89" t="str">
        <f t="shared" si="2"/>
        <v>#ERROR!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>
      <c r="A18" s="87" t="str">
        <f>'anagrafica + avanzamento'!B40</f>
        <v/>
      </c>
      <c r="B18" s="87" t="str">
        <f>'anagrafica + avanzamento'!C40</f>
        <v/>
      </c>
      <c r="C18" s="87" t="str">
        <f>'anagrafica + avanzamento'!D40</f>
        <v/>
      </c>
      <c r="D18" s="88" t="str">
        <f>'anagrafica + avanzamento'!#REF!</f>
        <v>#ERROR!</v>
      </c>
      <c r="E18" s="89" t="str">
        <f>'anagrafica + avanzamento'!#REF!</f>
        <v>#ERROR!</v>
      </c>
      <c r="F18" s="89" t="str">
        <f t="shared" si="2"/>
        <v>#ERROR!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</row>
    <row r="19">
      <c r="A19" s="87" t="str">
        <f>'anagrafica + avanzamento'!B41</f>
        <v/>
      </c>
      <c r="B19" s="87" t="str">
        <f>'anagrafica + avanzamento'!C41</f>
        <v/>
      </c>
      <c r="C19" s="87" t="str">
        <f>'anagrafica + avanzamento'!D41</f>
        <v/>
      </c>
      <c r="D19" s="88" t="str">
        <f>'anagrafica + avanzamento'!#REF!</f>
        <v>#ERROR!</v>
      </c>
      <c r="E19" s="89" t="str">
        <f>'anagrafica + avanzamento'!#REF!</f>
        <v>#ERROR!</v>
      </c>
      <c r="F19" s="89" t="str">
        <f t="shared" si="2"/>
        <v>#ERROR!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</row>
    <row r="20">
      <c r="A20" s="87" t="str">
        <f>'anagrafica + avanzamento'!B42</f>
        <v/>
      </c>
      <c r="B20" s="87" t="str">
        <f>'anagrafica + avanzamento'!C42</f>
        <v/>
      </c>
      <c r="C20" s="87" t="str">
        <f>'anagrafica + avanzamento'!D42</f>
        <v/>
      </c>
      <c r="D20" s="88" t="str">
        <f>'anagrafica + avanzamento'!#REF!</f>
        <v>#ERROR!</v>
      </c>
      <c r="E20" s="89" t="str">
        <f>'anagrafica + avanzamento'!#REF!</f>
        <v>#ERROR!</v>
      </c>
      <c r="F20" s="89" t="str">
        <f t="shared" si="2"/>
        <v>#ERROR!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</row>
    <row r="21" ht="15.75" customHeight="1">
      <c r="A21" s="87" t="str">
        <f>'anagrafica + avanzamento'!B43</f>
        <v/>
      </c>
      <c r="B21" s="87" t="str">
        <f>'anagrafica + avanzamento'!C43</f>
        <v/>
      </c>
      <c r="C21" s="87" t="str">
        <f>'anagrafica + avanzamento'!D43</f>
        <v/>
      </c>
      <c r="D21" s="88" t="str">
        <f>'anagrafica + avanzamento'!#REF!</f>
        <v>#ERROR!</v>
      </c>
      <c r="E21" s="89" t="str">
        <f>'anagrafica + avanzamento'!#REF!</f>
        <v>#ERROR!</v>
      </c>
      <c r="F21" s="89" t="str">
        <f t="shared" si="2"/>
        <v>#ERROR!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</row>
    <row r="22" ht="15.75" customHeight="1">
      <c r="A22" s="87" t="str">
        <f>'anagrafica + avanzamento'!B44</f>
        <v/>
      </c>
      <c r="B22" s="87" t="str">
        <f>'anagrafica + avanzamento'!C44</f>
        <v/>
      </c>
      <c r="C22" s="87" t="str">
        <f>'anagrafica + avanzamento'!D44</f>
        <v/>
      </c>
      <c r="D22" s="88" t="str">
        <f>'anagrafica + avanzamento'!#REF!</f>
        <v>#ERROR!</v>
      </c>
      <c r="E22" s="89" t="str">
        <f>'anagrafica + avanzamento'!#REF!</f>
        <v>#ERROR!</v>
      </c>
      <c r="F22" s="89" t="str">
        <f t="shared" si="2"/>
        <v>#ERROR!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</row>
    <row r="23" ht="15.75" customHeight="1">
      <c r="A23" s="87" t="str">
        <f>'anagrafica + avanzamento'!B45</f>
        <v/>
      </c>
      <c r="B23" s="87" t="str">
        <f>'anagrafica + avanzamento'!C45</f>
        <v/>
      </c>
      <c r="C23" s="87" t="str">
        <f>'anagrafica + avanzamento'!D45</f>
        <v/>
      </c>
      <c r="D23" s="88" t="str">
        <f>'anagrafica + avanzamento'!#REF!</f>
        <v>#ERROR!</v>
      </c>
      <c r="E23" s="89" t="str">
        <f>'anagrafica + avanzamento'!#REF!</f>
        <v>#ERROR!</v>
      </c>
      <c r="F23" s="89" t="str">
        <f t="shared" si="2"/>
        <v>#ERROR!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ht="15.75" customHeight="1">
      <c r="A24" s="87" t="str">
        <f>'anagrafica + avanzamento'!B46</f>
        <v/>
      </c>
      <c r="B24" s="87" t="str">
        <f>'anagrafica + avanzamento'!C46</f>
        <v/>
      </c>
      <c r="C24" s="87" t="str">
        <f>'anagrafica + avanzamento'!D46</f>
        <v/>
      </c>
      <c r="D24" s="88" t="str">
        <f>'anagrafica + avanzamento'!#REF!</f>
        <v>#ERROR!</v>
      </c>
      <c r="E24" s="89" t="str">
        <f>'anagrafica + avanzamento'!#REF!</f>
        <v>#ERROR!</v>
      </c>
      <c r="F24" s="89" t="str">
        <f t="shared" si="2"/>
        <v>#ERROR!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ht="15.75" customHeight="1">
      <c r="A25" s="87" t="str">
        <f>'anagrafica + avanzamento'!B47</f>
        <v/>
      </c>
      <c r="B25" s="87" t="str">
        <f>'anagrafica + avanzamento'!C47</f>
        <v/>
      </c>
      <c r="C25" s="87" t="str">
        <f>'anagrafica + avanzamento'!D47</f>
        <v/>
      </c>
      <c r="D25" s="88" t="str">
        <f>'anagrafica + avanzamento'!#REF!</f>
        <v>#ERROR!</v>
      </c>
      <c r="E25" s="89" t="str">
        <f>'anagrafica + avanzamento'!#REF!</f>
        <v>#ERROR!</v>
      </c>
      <c r="F25" s="89" t="str">
        <f t="shared" si="2"/>
        <v>#ERROR!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</row>
    <row r="26" ht="15.75" customHeight="1">
      <c r="A26" s="87" t="str">
        <f>'anagrafica + avanzamento'!B48</f>
        <v/>
      </c>
      <c r="B26" s="87" t="str">
        <f>'anagrafica + avanzamento'!C48</f>
        <v/>
      </c>
      <c r="C26" s="87" t="str">
        <f>'anagrafica + avanzamento'!D48</f>
        <v/>
      </c>
      <c r="D26" s="88" t="str">
        <f>'anagrafica + avanzamento'!#REF!</f>
        <v>#ERROR!</v>
      </c>
      <c r="E26" s="89" t="str">
        <f>'anagrafica + avanzamento'!#REF!</f>
        <v>#ERROR!</v>
      </c>
      <c r="F26" s="89" t="str">
        <f t="shared" si="2"/>
        <v>#ERROR!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</row>
    <row r="27" ht="15.75" customHeight="1">
      <c r="A27" s="87" t="str">
        <f>'anagrafica + avanzamento'!B49</f>
        <v/>
      </c>
      <c r="B27" s="87" t="str">
        <f>'anagrafica + avanzamento'!C49</f>
        <v/>
      </c>
      <c r="C27" s="87" t="str">
        <f>'anagrafica + avanzamento'!D49</f>
        <v/>
      </c>
      <c r="D27" s="88" t="str">
        <f>'anagrafica + avanzamento'!#REF!</f>
        <v>#ERROR!</v>
      </c>
      <c r="E27" s="89" t="str">
        <f>'anagrafica + avanzamento'!#REF!</f>
        <v>#ERROR!</v>
      </c>
      <c r="F27" s="89" t="str">
        <f t="shared" si="2"/>
        <v>#ERROR!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</row>
    <row r="28" ht="15.75" customHeight="1">
      <c r="A28" s="87" t="str">
        <f>'anagrafica + avanzamento'!B50</f>
        <v/>
      </c>
      <c r="B28" s="87" t="str">
        <f>'anagrafica + avanzamento'!C50</f>
        <v/>
      </c>
      <c r="C28" s="87" t="str">
        <f>'anagrafica + avanzamento'!D50</f>
        <v/>
      </c>
      <c r="D28" s="88" t="str">
        <f>'anagrafica + avanzamento'!#REF!</f>
        <v>#ERROR!</v>
      </c>
      <c r="E28" s="89" t="str">
        <f>'anagrafica + avanzamento'!#REF!</f>
        <v>#ERROR!</v>
      </c>
      <c r="F28" s="89" t="str">
        <f t="shared" si="2"/>
        <v>#ERROR!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</row>
    <row r="29" ht="15.75" customHeight="1">
      <c r="A29" s="87" t="str">
        <f>'anagrafica + avanzamento'!B51</f>
        <v/>
      </c>
      <c r="B29" s="87" t="str">
        <f>'anagrafica + avanzamento'!C51</f>
        <v/>
      </c>
      <c r="C29" s="87" t="str">
        <f>'anagrafica + avanzamento'!D51</f>
        <v/>
      </c>
      <c r="D29" s="88" t="str">
        <f>'anagrafica + avanzamento'!#REF!</f>
        <v>#ERROR!</v>
      </c>
      <c r="E29" s="89" t="str">
        <f>'anagrafica + avanzamento'!#REF!</f>
        <v>#ERROR!</v>
      </c>
      <c r="F29" s="89" t="str">
        <f t="shared" si="2"/>
        <v>#ERROR!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0" ht="15.75" customHeight="1">
      <c r="A30" s="87" t="str">
        <f>'anagrafica + avanzamento'!B52</f>
        <v/>
      </c>
      <c r="B30" s="87" t="str">
        <f>'anagrafica + avanzamento'!C52</f>
        <v/>
      </c>
      <c r="C30" s="87" t="str">
        <f>'anagrafica + avanzamento'!D52</f>
        <v/>
      </c>
      <c r="D30" s="88" t="str">
        <f>'anagrafica + avanzamento'!#REF!</f>
        <v>#ERROR!</v>
      </c>
      <c r="E30" s="89" t="str">
        <f>'anagrafica + avanzamento'!#REF!</f>
        <v>#ERROR!</v>
      </c>
      <c r="F30" s="89" t="str">
        <f t="shared" si="2"/>
        <v>#ERROR!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</row>
    <row r="31" ht="15.75" customHeight="1">
      <c r="A31" s="87" t="str">
        <f>'anagrafica + avanzamento'!B53</f>
        <v/>
      </c>
      <c r="B31" s="87" t="str">
        <f>'anagrafica + avanzamento'!C53</f>
        <v/>
      </c>
      <c r="C31" s="87" t="str">
        <f>'anagrafica + avanzamento'!D53</f>
        <v/>
      </c>
      <c r="D31" s="88" t="str">
        <f>'anagrafica + avanzamento'!#REF!</f>
        <v>#ERROR!</v>
      </c>
      <c r="E31" s="89" t="str">
        <f>'anagrafica + avanzamento'!#REF!</f>
        <v>#ERROR!</v>
      </c>
      <c r="F31" s="89" t="str">
        <f t="shared" si="2"/>
        <v>#ERROR!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ht="15.75" customHeight="1">
      <c r="A32" s="87" t="str">
        <f>'anagrafica + avanzamento'!B54</f>
        <v/>
      </c>
      <c r="B32" s="87" t="str">
        <f>'anagrafica + avanzamento'!C54</f>
        <v/>
      </c>
      <c r="C32" s="87" t="str">
        <f>'anagrafica + avanzamento'!D54</f>
        <v/>
      </c>
      <c r="D32" s="88" t="str">
        <f>'anagrafica + avanzamento'!#REF!</f>
        <v>#ERROR!</v>
      </c>
      <c r="E32" s="89" t="str">
        <f>'anagrafica + avanzamento'!#REF!</f>
        <v>#ERROR!</v>
      </c>
      <c r="F32" s="89" t="str">
        <f t="shared" si="2"/>
        <v>#ERROR!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</row>
    <row r="33" ht="15.75" customHeight="1">
      <c r="A33" s="87" t="str">
        <f>'anagrafica + avanzamento'!B55</f>
        <v/>
      </c>
      <c r="B33" s="87" t="str">
        <f>'anagrafica + avanzamento'!C55</f>
        <v/>
      </c>
      <c r="C33" s="87" t="str">
        <f>'anagrafica + avanzamento'!D55</f>
        <v/>
      </c>
      <c r="D33" s="88" t="str">
        <f>'anagrafica + avanzamento'!#REF!</f>
        <v>#ERROR!</v>
      </c>
      <c r="E33" s="89" t="str">
        <f>'anagrafica + avanzamento'!#REF!</f>
        <v>#ERROR!</v>
      </c>
      <c r="F33" s="89" t="str">
        <f t="shared" si="2"/>
        <v>#ERROR!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</row>
    <row r="34" ht="15.75" customHeight="1">
      <c r="A34" s="87" t="str">
        <f>'anagrafica + avanzamento'!B56</f>
        <v/>
      </c>
      <c r="B34" s="87" t="str">
        <f>'anagrafica + avanzamento'!C56</f>
        <v/>
      </c>
      <c r="C34" s="87" t="str">
        <f>'anagrafica + avanzamento'!D56</f>
        <v/>
      </c>
      <c r="D34" s="88" t="str">
        <f>'anagrafica + avanzamento'!#REF!</f>
        <v>#ERROR!</v>
      </c>
      <c r="E34" s="89" t="str">
        <f>'anagrafica + avanzamento'!#REF!</f>
        <v>#ERROR!</v>
      </c>
      <c r="F34" s="89" t="str">
        <f t="shared" si="2"/>
        <v>#ERROR!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</row>
    <row r="35" ht="15.75" customHeight="1">
      <c r="A35" s="87" t="str">
        <f>'anagrafica + avanzamento'!B57</f>
        <v/>
      </c>
      <c r="B35" s="87" t="str">
        <f>'anagrafica + avanzamento'!C57</f>
        <v/>
      </c>
      <c r="C35" s="87" t="str">
        <f>'anagrafica + avanzamento'!D57</f>
        <v/>
      </c>
      <c r="D35" s="88" t="str">
        <f>'anagrafica + avanzamento'!#REF!</f>
        <v>#ERROR!</v>
      </c>
      <c r="E35" s="89" t="str">
        <f>'anagrafica + avanzamento'!#REF!</f>
        <v>#ERROR!</v>
      </c>
      <c r="F35" s="89" t="str">
        <f t="shared" si="2"/>
        <v>#ERROR!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</row>
    <row r="36" ht="15.75" customHeight="1">
      <c r="A36" s="87" t="str">
        <f>'anagrafica + avanzamento'!B58</f>
        <v/>
      </c>
      <c r="B36" s="87" t="str">
        <f>'anagrafica + avanzamento'!C58</f>
        <v/>
      </c>
      <c r="C36" s="87" t="str">
        <f>'anagrafica + avanzamento'!D58</f>
        <v/>
      </c>
      <c r="D36" s="88" t="str">
        <f>'anagrafica + avanzamento'!#REF!</f>
        <v>#ERROR!</v>
      </c>
      <c r="E36" s="89" t="str">
        <f>'anagrafica + avanzamento'!#REF!</f>
        <v>#ERROR!</v>
      </c>
      <c r="F36" s="89" t="str">
        <f t="shared" si="2"/>
        <v>#ERROR!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</row>
    <row r="37" ht="15.75" customHeight="1">
      <c r="A37" s="87" t="str">
        <f>'anagrafica + avanzamento'!B59</f>
        <v/>
      </c>
      <c r="B37" s="87" t="str">
        <f>'anagrafica + avanzamento'!C59</f>
        <v/>
      </c>
      <c r="C37" s="87" t="str">
        <f>'anagrafica + avanzamento'!D59</f>
        <v/>
      </c>
      <c r="D37" s="88" t="str">
        <f>'anagrafica + avanzamento'!#REF!</f>
        <v>#ERROR!</v>
      </c>
      <c r="E37" s="89" t="str">
        <f>'anagrafica + avanzamento'!#REF!</f>
        <v>#ERROR!</v>
      </c>
      <c r="F37" s="89" t="str">
        <f t="shared" si="2"/>
        <v>#ERROR!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</row>
    <row r="38" ht="15.75" customHeight="1">
      <c r="A38" s="87" t="str">
        <f>'anagrafica + avanzamento'!B60</f>
        <v/>
      </c>
      <c r="B38" s="87" t="str">
        <f>'anagrafica + avanzamento'!C60</f>
        <v/>
      </c>
      <c r="C38" s="87" t="str">
        <f>'anagrafica + avanzamento'!D60</f>
        <v/>
      </c>
      <c r="D38" s="88" t="str">
        <f>'anagrafica + avanzamento'!#REF!</f>
        <v>#ERROR!</v>
      </c>
      <c r="E38" s="89" t="str">
        <f>'anagrafica + avanzamento'!#REF!</f>
        <v>#ERROR!</v>
      </c>
      <c r="F38" s="89" t="str">
        <f t="shared" si="2"/>
        <v>#ERROR!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</row>
    <row r="39" ht="15.75" customHeight="1">
      <c r="A39" s="87" t="str">
        <f>'anagrafica + avanzamento'!B61</f>
        <v/>
      </c>
      <c r="B39" s="87" t="str">
        <f>'anagrafica + avanzamento'!C61</f>
        <v/>
      </c>
      <c r="C39" s="87" t="str">
        <f>'anagrafica + avanzamento'!D61</f>
        <v/>
      </c>
      <c r="D39" s="88" t="str">
        <f>'anagrafica + avanzamento'!#REF!</f>
        <v>#ERROR!</v>
      </c>
      <c r="E39" s="89" t="str">
        <f>'anagrafica + avanzamento'!#REF!</f>
        <v>#ERROR!</v>
      </c>
      <c r="F39" s="89" t="str">
        <f t="shared" si="2"/>
        <v>#ERROR!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</row>
    <row r="40" ht="15.75" customHeight="1">
      <c r="A40" s="87" t="str">
        <f>'anagrafica + avanzamento'!B62</f>
        <v/>
      </c>
      <c r="B40" s="87" t="str">
        <f>'anagrafica + avanzamento'!C62</f>
        <v/>
      </c>
      <c r="C40" s="87" t="str">
        <f>'anagrafica + avanzamento'!D62</f>
        <v/>
      </c>
      <c r="D40" s="88" t="str">
        <f>'anagrafica + avanzamento'!#REF!</f>
        <v>#ERROR!</v>
      </c>
      <c r="E40" s="89" t="str">
        <f>'anagrafica + avanzamento'!#REF!</f>
        <v>#ERROR!</v>
      </c>
      <c r="F40" s="89" t="str">
        <f t="shared" si="2"/>
        <v>#ERROR!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</row>
    <row r="41" ht="15.7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</row>
    <row r="42" ht="15.7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</row>
    <row r="43" ht="15.7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</row>
    <row r="44" ht="15.7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</row>
    <row r="45" ht="15.7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</row>
    <row r="46" ht="15.7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</row>
    <row r="47" ht="15.7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</row>
    <row r="48" ht="15.7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</row>
    <row r="49" ht="15.7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0" ht="15.7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</row>
    <row r="51" ht="15.7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</row>
    <row r="52" ht="15.7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</row>
    <row r="53" ht="15.7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</row>
    <row r="54" ht="15.7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</row>
    <row r="55" ht="15.7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</row>
    <row r="56" ht="15.7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</row>
    <row r="57" ht="15.7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</row>
    <row r="58" ht="15.7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</row>
    <row r="59" ht="15.7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</row>
    <row r="60" ht="15.75" customHeight="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</row>
    <row r="61" ht="15.7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</row>
    <row r="62" ht="15.7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</row>
    <row r="63" ht="15.7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</row>
    <row r="64" ht="15.7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</row>
    <row r="65" ht="15.7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</row>
    <row r="66" ht="15.7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</row>
    <row r="67" ht="15.7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</row>
    <row r="68" ht="15.7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</row>
    <row r="69" ht="15.7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</row>
    <row r="70" ht="15.7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</row>
    <row r="71" ht="15.7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</row>
    <row r="72" ht="15.7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</row>
    <row r="73" ht="15.7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</row>
    <row r="74" ht="15.7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</row>
    <row r="75" ht="15.7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</row>
    <row r="76" ht="15.7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</row>
    <row r="77" ht="15.7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</row>
    <row r="78" ht="15.7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</row>
    <row r="79" ht="15.7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</row>
    <row r="80" ht="15.7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</row>
    <row r="81" ht="15.7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</row>
    <row r="82" ht="15.7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</row>
    <row r="83" ht="15.7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</row>
    <row r="84" ht="15.7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</row>
    <row r="85" ht="15.7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</row>
    <row r="86" ht="15.7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</row>
    <row r="87" ht="15.75" customHeight="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</row>
    <row r="88" ht="15.75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</row>
    <row r="89" ht="15.75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</row>
    <row r="90" ht="15.75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</row>
    <row r="91" ht="15.75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</row>
    <row r="92" ht="15.75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</row>
    <row r="93" ht="15.75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</row>
    <row r="94" ht="15.7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</row>
    <row r="95" ht="15.75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</row>
    <row r="96" ht="15.75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</row>
    <row r="97" ht="15.7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</row>
    <row r="98" ht="15.75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</row>
    <row r="99" ht="15.7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</row>
    <row r="100" ht="15.75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</row>
    <row r="101" ht="15.75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</row>
    <row r="102" ht="15.75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</row>
    <row r="103" ht="15.75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</row>
    <row r="104" ht="15.7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</row>
    <row r="105" ht="15.75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</row>
    <row r="106" ht="15.75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</row>
    <row r="107" ht="15.75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</row>
    <row r="108" ht="15.75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</row>
    <row r="109" ht="15.75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</row>
    <row r="110" ht="15.75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</row>
    <row r="111" ht="15.75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</row>
    <row r="112" ht="15.75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</row>
    <row r="113" ht="15.75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</row>
    <row r="114" ht="15.75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</row>
    <row r="115" ht="15.75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</row>
    <row r="116" ht="15.75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</row>
    <row r="117" ht="15.75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</row>
    <row r="118" ht="15.75" customHeight="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</row>
    <row r="119" ht="15.75" customHeight="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</row>
    <row r="120" ht="15.75" customHeight="1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</row>
    <row r="121" ht="15.75" customHeight="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</row>
    <row r="122" ht="15.75" customHeigh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</row>
    <row r="123" ht="15.75" customHeight="1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</row>
    <row r="124" ht="15.75" customHeight="1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</row>
    <row r="125" ht="15.75" customHeight="1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</row>
    <row r="126" ht="15.75" customHeight="1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</row>
    <row r="127" ht="15.75" customHeight="1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</row>
    <row r="128" ht="15.75" customHeight="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</row>
    <row r="129" ht="15.75" customHeight="1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</row>
    <row r="130" ht="15.75" customHeight="1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</row>
    <row r="131" ht="15.75" customHeight="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</row>
    <row r="132" ht="15.75" customHeight="1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</row>
    <row r="133" ht="15.75" customHeight="1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</row>
    <row r="134" ht="15.75" customHeight="1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</row>
    <row r="135" ht="15.75" customHeight="1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</row>
    <row r="136" ht="15.75" customHeight="1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</row>
    <row r="137" ht="15.75" customHeight="1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</row>
    <row r="138" ht="15.75" customHeight="1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</row>
    <row r="139" ht="15.75" customHeight="1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</row>
    <row r="140" ht="15.75" customHeight="1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</row>
    <row r="141" ht="15.75" customHeight="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</row>
    <row r="142" ht="15.75" customHeight="1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</row>
    <row r="143" ht="15.75" customHeight="1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</row>
    <row r="144" ht="15.75" customHeight="1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</row>
    <row r="145" ht="15.75" customHeight="1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</row>
    <row r="146" ht="15.75" customHeight="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</row>
    <row r="147" ht="15.75" customHeight="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</row>
    <row r="148" ht="15.75" customHeight="1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</row>
    <row r="149" ht="15.75" customHeight="1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</row>
    <row r="150" ht="15.75" customHeight="1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</row>
    <row r="151" ht="15.75" customHeight="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</row>
    <row r="152" ht="15.75" customHeight="1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</row>
    <row r="153" ht="15.75" customHeight="1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</row>
    <row r="154" ht="15.75" customHeight="1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</row>
    <row r="155" ht="15.75" customHeight="1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</row>
    <row r="156" ht="15.75" customHeight="1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</row>
    <row r="157" ht="15.75" customHeigh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</row>
    <row r="158" ht="15.75" customHeight="1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</row>
    <row r="159" ht="15.75" customHeight="1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</row>
    <row r="160" ht="15.75" customHeight="1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</row>
    <row r="161" ht="15.75" customHeight="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</row>
    <row r="162" ht="15.75" customHeight="1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</row>
    <row r="163" ht="15.75" customHeight="1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</row>
    <row r="164" ht="15.75" customHeight="1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</row>
    <row r="165" ht="15.75" customHeight="1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</row>
    <row r="166" ht="15.75" customHeight="1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</row>
    <row r="167" ht="15.75" customHeight="1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</row>
    <row r="168" ht="15.75" customHeight="1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</row>
    <row r="169" ht="15.75" customHeight="1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</row>
    <row r="170" ht="15.75" customHeight="1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</row>
    <row r="171" ht="15.75" customHeight="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</row>
    <row r="172" ht="15.75" customHeight="1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</row>
    <row r="173" ht="15.75" customHeight="1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</row>
    <row r="174" ht="15.75" customHeight="1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</row>
    <row r="175" ht="15.75" customHeight="1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</row>
    <row r="176" ht="15.75" customHeight="1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</row>
    <row r="177" ht="15.75" customHeight="1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</row>
    <row r="178" ht="15.75" customHeight="1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</row>
    <row r="179" ht="15.75" customHeight="1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</row>
    <row r="180" ht="15.75" customHeight="1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</row>
    <row r="181" ht="15.75" customHeight="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</row>
    <row r="182" ht="15.75" customHeight="1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</row>
    <row r="183" ht="15.75" customHeight="1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</row>
    <row r="184" ht="15.75" customHeight="1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</row>
    <row r="185" ht="15.75" customHeight="1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</row>
    <row r="186" ht="15.75" customHeight="1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</row>
    <row r="187" ht="15.75" customHeight="1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</row>
    <row r="188" ht="15.75" customHeight="1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</row>
    <row r="189" ht="15.75" customHeight="1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</row>
    <row r="190" ht="15.75" customHeight="1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</row>
    <row r="191" ht="15.75" customHeight="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</row>
    <row r="192" ht="15.75" customHeight="1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</row>
    <row r="193" ht="15.75" customHeight="1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</row>
    <row r="194" ht="15.75" customHeight="1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</row>
    <row r="195" ht="15.75" customHeight="1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</row>
    <row r="196" ht="15.75" customHeight="1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</row>
    <row r="197" ht="15.75" customHeight="1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</row>
    <row r="198" ht="15.75" customHeight="1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</row>
    <row r="199" ht="15.75" customHeight="1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</row>
    <row r="200" ht="15.75" customHeight="1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</row>
    <row r="201" ht="15.75" customHeight="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</row>
    <row r="202" ht="15.75" customHeight="1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</row>
    <row r="203" ht="15.75" customHeight="1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</row>
    <row r="204" ht="15.75" customHeight="1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</row>
    <row r="205" ht="15.75" customHeight="1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</row>
    <row r="206" ht="15.75" customHeight="1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</row>
    <row r="207" ht="15.75" customHeight="1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</row>
    <row r="208" ht="15.75" customHeight="1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</row>
    <row r="209" ht="15.75" customHeight="1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</row>
    <row r="210" ht="15.75" customHeight="1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</row>
    <row r="211" ht="15.75" customHeight="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</row>
    <row r="212" ht="15.75" customHeight="1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</row>
    <row r="213" ht="15.75" customHeight="1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</row>
    <row r="214" ht="15.75" customHeight="1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</row>
    <row r="215" ht="15.75" customHeight="1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</row>
    <row r="216" ht="15.75" customHeight="1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</row>
    <row r="217" ht="15.75" customHeight="1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</row>
    <row r="218" ht="15.75" customHeight="1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</row>
    <row r="219" ht="15.75" customHeight="1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</row>
    <row r="220" ht="15.75" customHeight="1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</row>
    <row r="221" ht="15.75" customHeight="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</row>
    <row r="222" ht="15.75" customHeight="1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</row>
    <row r="223" ht="15.75" customHeight="1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</row>
    <row r="224" ht="15.75" customHeight="1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</row>
    <row r="225" ht="15.75" customHeight="1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</row>
    <row r="226" ht="15.75" customHeight="1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</row>
    <row r="227" ht="15.75" customHeight="1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</row>
    <row r="228" ht="15.75" customHeight="1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</row>
    <row r="229" ht="15.75" customHeight="1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</row>
    <row r="230" ht="15.7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</row>
    <row r="231" ht="15.75" customHeight="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</row>
    <row r="232" ht="15.7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</row>
    <row r="233" ht="15.7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</row>
    <row r="234" ht="15.7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</row>
    <row r="235" ht="15.7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</row>
    <row r="236" ht="15.7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</row>
    <row r="237" ht="15.7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</row>
    <row r="238" ht="15.7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</row>
    <row r="239" ht="15.7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</row>
    <row r="240" ht="15.7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D$40"/>
  <mergeCells count="2">
    <mergeCell ref="A2:F2"/>
    <mergeCell ref="A3:F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37.71"/>
    <col customWidth="1" min="3" max="6" width="8.71"/>
  </cols>
  <sheetData>
    <row r="1">
      <c r="A1" s="101"/>
      <c r="B1" s="102"/>
    </row>
    <row r="2">
      <c r="A2" s="103"/>
      <c r="B2" s="104" t="s">
        <v>60</v>
      </c>
      <c r="C2" s="104" t="s">
        <v>61</v>
      </c>
    </row>
    <row r="3">
      <c r="A3" s="11"/>
      <c r="B3" s="102" t="s">
        <v>62</v>
      </c>
      <c r="C3" s="11" t="s">
        <v>63</v>
      </c>
      <c r="F3" s="105"/>
    </row>
    <row r="4">
      <c r="A4" s="11"/>
      <c r="B4" s="102" t="s">
        <v>64</v>
      </c>
      <c r="C4" s="11" t="s">
        <v>65</v>
      </c>
      <c r="F4" s="106"/>
    </row>
    <row r="5">
      <c r="B5" s="102" t="s">
        <v>66</v>
      </c>
      <c r="C5" s="11" t="s">
        <v>67</v>
      </c>
      <c r="F5" s="106"/>
    </row>
    <row r="6">
      <c r="B6" s="102" t="s">
        <v>68</v>
      </c>
      <c r="C6" s="11" t="s">
        <v>69</v>
      </c>
      <c r="F6" s="106"/>
    </row>
    <row r="7">
      <c r="B7" s="102" t="s">
        <v>70</v>
      </c>
      <c r="C7" s="11" t="s">
        <v>71</v>
      </c>
      <c r="F7" s="106"/>
    </row>
    <row r="8">
      <c r="B8" s="102" t="s">
        <v>72</v>
      </c>
      <c r="C8" s="11" t="s">
        <v>73</v>
      </c>
      <c r="F8" s="105"/>
    </row>
    <row r="9">
      <c r="B9" s="102" t="s">
        <v>74</v>
      </c>
      <c r="C9" s="11" t="s">
        <v>75</v>
      </c>
      <c r="F9" s="106"/>
    </row>
    <row r="10">
      <c r="B10" s="102" t="s">
        <v>76</v>
      </c>
      <c r="C10" s="11"/>
      <c r="F10" s="105"/>
    </row>
    <row r="11">
      <c r="B11" s="102"/>
      <c r="C11" s="11"/>
      <c r="F11" s="105"/>
    </row>
    <row r="12">
      <c r="B12" s="102"/>
      <c r="C12" s="11"/>
      <c r="F12" s="105"/>
    </row>
    <row r="13">
      <c r="B13" s="102"/>
      <c r="C13" s="11"/>
      <c r="F13" s="106"/>
    </row>
    <row r="14">
      <c r="B14" s="102"/>
      <c r="C14" s="11"/>
      <c r="F14" s="105"/>
    </row>
    <row r="15">
      <c r="B15" s="102"/>
      <c r="C15" s="107"/>
      <c r="F15" s="106"/>
    </row>
    <row r="16">
      <c r="B16" s="102"/>
      <c r="C16" s="107"/>
      <c r="F16" s="106"/>
    </row>
    <row r="17">
      <c r="B17" s="102"/>
      <c r="C17" s="107"/>
      <c r="F17" s="105"/>
    </row>
    <row r="18">
      <c r="F18" s="105"/>
    </row>
    <row r="19">
      <c r="F19" s="106"/>
    </row>
    <row r="21" ht="15.75" customHeight="1"/>
    <row r="22" ht="15.75" customHeight="1"/>
    <row r="23" ht="15.75" customHeight="1"/>
    <row r="24" ht="15.75" customHeight="1">
      <c r="B24" s="102"/>
    </row>
    <row r="25" ht="15.75" customHeight="1">
      <c r="B25" s="102"/>
    </row>
    <row r="26" ht="15.75" customHeight="1">
      <c r="B26" s="102"/>
    </row>
    <row r="27" ht="15.75" customHeight="1">
      <c r="B27" s="102"/>
    </row>
    <row r="28" ht="15.75" customHeight="1">
      <c r="B28" s="102"/>
    </row>
    <row r="29" ht="15.75" customHeight="1">
      <c r="B29" s="102"/>
    </row>
    <row r="30" ht="15.75" customHeight="1">
      <c r="B30" s="102"/>
    </row>
    <row r="31" ht="15.75" customHeight="1">
      <c r="B31" s="102"/>
    </row>
    <row r="32" ht="15.75" customHeight="1">
      <c r="B32" s="102"/>
    </row>
    <row r="33" ht="15.75" customHeight="1">
      <c r="B33" s="102"/>
    </row>
    <row r="34" ht="15.75" customHeight="1">
      <c r="B34" s="102"/>
    </row>
    <row r="35" ht="15.75" customHeight="1">
      <c r="B35" s="102"/>
    </row>
    <row r="36" ht="15.75" customHeight="1">
      <c r="B36" s="102"/>
    </row>
    <row r="37" ht="15.75" customHeight="1">
      <c r="B37" s="102"/>
    </row>
    <row r="38" ht="15.75" customHeight="1">
      <c r="B38" s="102"/>
    </row>
    <row r="39" ht="15.75" customHeight="1">
      <c r="B39" s="102"/>
    </row>
    <row r="40" ht="15.75" customHeight="1">
      <c r="B40" s="102"/>
    </row>
    <row r="41" ht="15.75" customHeight="1">
      <c r="B41" s="102"/>
    </row>
    <row r="42" ht="15.75" customHeight="1">
      <c r="B42" s="102"/>
    </row>
    <row r="43" ht="15.75" customHeight="1">
      <c r="B43" s="102"/>
    </row>
    <row r="44" ht="15.75" customHeight="1">
      <c r="B44" s="102"/>
    </row>
    <row r="45" ht="15.75" customHeight="1">
      <c r="B45" s="102"/>
    </row>
    <row r="46" ht="15.75" customHeight="1">
      <c r="B46" s="102"/>
    </row>
    <row r="47" ht="15.75" customHeight="1">
      <c r="B47" s="102"/>
    </row>
    <row r="48" ht="15.75" customHeight="1">
      <c r="B48" s="102"/>
    </row>
    <row r="49" ht="15.75" customHeight="1">
      <c r="B49" s="102"/>
    </row>
    <row r="50" ht="15.75" customHeight="1">
      <c r="B50" s="102"/>
    </row>
    <row r="51" ht="15.75" customHeight="1">
      <c r="B51" s="102"/>
    </row>
    <row r="52" ht="15.75" customHeight="1">
      <c r="B52" s="102"/>
    </row>
    <row r="53" ht="15.75" customHeight="1">
      <c r="B53" s="102"/>
    </row>
    <row r="54" ht="15.75" customHeight="1">
      <c r="B54" s="102"/>
    </row>
    <row r="55" ht="15.75" customHeight="1">
      <c r="B55" s="102"/>
    </row>
    <row r="56" ht="15.75" customHeight="1">
      <c r="B56" s="102"/>
    </row>
    <row r="57" ht="15.75" customHeight="1">
      <c r="B57" s="102"/>
    </row>
    <row r="58" ht="15.75" customHeight="1">
      <c r="B58" s="102"/>
    </row>
    <row r="59" ht="15.75" customHeight="1">
      <c r="B59" s="102"/>
    </row>
    <row r="60" ht="15.75" customHeight="1">
      <c r="B60" s="102"/>
    </row>
    <row r="61" ht="15.75" customHeight="1">
      <c r="B61" s="102"/>
    </row>
    <row r="62" ht="15.75" customHeight="1">
      <c r="B62" s="102"/>
    </row>
    <row r="63" ht="15.75" customHeight="1">
      <c r="B63" s="102"/>
    </row>
    <row r="64" ht="15.75" customHeight="1">
      <c r="B64" s="102"/>
    </row>
    <row r="65" ht="15.75" customHeight="1">
      <c r="B65" s="102"/>
    </row>
    <row r="66" ht="15.75" customHeight="1">
      <c r="B66" s="102"/>
    </row>
    <row r="67" ht="15.75" customHeight="1">
      <c r="B67" s="102"/>
    </row>
    <row r="68" ht="15.75" customHeight="1">
      <c r="B68" s="102"/>
    </row>
    <row r="69" ht="15.75" customHeight="1">
      <c r="B69" s="102"/>
    </row>
    <row r="70" ht="15.75" customHeight="1">
      <c r="B70" s="102"/>
    </row>
    <row r="71" ht="15.75" customHeight="1">
      <c r="B71" s="102"/>
    </row>
    <row r="72" ht="15.75" customHeight="1">
      <c r="B72" s="102"/>
    </row>
    <row r="73" ht="15.75" customHeight="1">
      <c r="B73" s="102"/>
    </row>
    <row r="74" ht="15.75" customHeight="1">
      <c r="B74" s="102"/>
    </row>
    <row r="75" ht="15.75" customHeight="1">
      <c r="B75" s="102"/>
    </row>
    <row r="76" ht="15.75" customHeight="1">
      <c r="B76" s="102"/>
    </row>
    <row r="77" ht="15.75" customHeight="1">
      <c r="B77" s="102"/>
    </row>
    <row r="78" ht="15.75" customHeight="1">
      <c r="B78" s="102"/>
    </row>
    <row r="79" ht="15.75" customHeight="1">
      <c r="B79" s="102"/>
    </row>
    <row r="80" ht="15.75" customHeight="1">
      <c r="B80" s="102"/>
    </row>
    <row r="81" ht="15.75" customHeight="1">
      <c r="B81" s="102"/>
    </row>
    <row r="82" ht="15.75" customHeight="1">
      <c r="B82" s="102"/>
    </row>
    <row r="83" ht="15.75" customHeight="1">
      <c r="B83" s="102"/>
    </row>
    <row r="84" ht="15.75" customHeight="1">
      <c r="B84" s="102"/>
    </row>
    <row r="85" ht="15.75" customHeight="1">
      <c r="B85" s="102"/>
    </row>
    <row r="86" ht="15.75" customHeight="1">
      <c r="B86" s="102"/>
    </row>
    <row r="87" ht="15.75" customHeight="1">
      <c r="B87" s="102"/>
    </row>
    <row r="88" ht="15.75" customHeight="1">
      <c r="B88" s="102"/>
    </row>
    <row r="89" ht="15.75" customHeight="1">
      <c r="B89" s="102"/>
    </row>
    <row r="90" ht="15.75" customHeight="1">
      <c r="B90" s="102"/>
    </row>
    <row r="91" ht="15.75" customHeight="1">
      <c r="B91" s="102"/>
    </row>
    <row r="92" ht="15.75" customHeight="1">
      <c r="B92" s="102"/>
    </row>
    <row r="93" ht="15.75" customHeight="1">
      <c r="B93" s="102"/>
    </row>
    <row r="94" ht="15.75" customHeight="1">
      <c r="B94" s="102"/>
    </row>
    <row r="95" ht="15.75" customHeight="1">
      <c r="B95" s="102"/>
    </row>
    <row r="96" ht="15.75" customHeight="1">
      <c r="B96" s="102"/>
    </row>
    <row r="97" ht="15.75" customHeight="1">
      <c r="B97" s="102"/>
    </row>
    <row r="98" ht="15.75" customHeight="1">
      <c r="B98" s="102"/>
    </row>
    <row r="99" ht="15.75" customHeight="1">
      <c r="B99" s="102"/>
    </row>
    <row r="100" ht="15.75" customHeight="1">
      <c r="B100" s="102"/>
    </row>
    <row r="101" ht="15.75" customHeight="1">
      <c r="B101" s="102"/>
    </row>
    <row r="102" ht="15.75" customHeight="1">
      <c r="B102" s="102"/>
    </row>
    <row r="103" ht="15.75" customHeight="1">
      <c r="B103" s="102"/>
    </row>
    <row r="104" ht="15.75" customHeight="1">
      <c r="B104" s="102"/>
    </row>
    <row r="105" ht="15.75" customHeight="1">
      <c r="B105" s="102"/>
    </row>
    <row r="106" ht="15.75" customHeight="1">
      <c r="B106" s="102"/>
    </row>
    <row r="107" ht="15.75" customHeight="1">
      <c r="B107" s="102"/>
    </row>
    <row r="108" ht="15.75" customHeight="1">
      <c r="B108" s="102"/>
    </row>
    <row r="109" ht="15.75" customHeight="1">
      <c r="B109" s="102"/>
    </row>
    <row r="110" ht="15.75" customHeight="1">
      <c r="B110" s="102"/>
    </row>
    <row r="111" ht="15.75" customHeight="1">
      <c r="B111" s="102"/>
    </row>
    <row r="112" ht="15.75" customHeight="1">
      <c r="B112" s="102"/>
    </row>
    <row r="113" ht="15.75" customHeight="1">
      <c r="B113" s="102"/>
    </row>
    <row r="114" ht="15.75" customHeight="1">
      <c r="B114" s="102"/>
    </row>
    <row r="115" ht="15.75" customHeight="1">
      <c r="B115" s="102"/>
    </row>
    <row r="116" ht="15.75" customHeight="1">
      <c r="B116" s="102"/>
    </row>
    <row r="117" ht="15.75" customHeight="1">
      <c r="B117" s="102"/>
    </row>
    <row r="118" ht="15.75" customHeight="1">
      <c r="B118" s="102"/>
    </row>
    <row r="119" ht="15.75" customHeight="1">
      <c r="B119" s="102"/>
    </row>
    <row r="120" ht="15.75" customHeight="1">
      <c r="B120" s="102"/>
    </row>
    <row r="121" ht="15.75" customHeight="1">
      <c r="B121" s="102"/>
    </row>
    <row r="122" ht="15.75" customHeight="1">
      <c r="B122" s="102"/>
    </row>
    <row r="123" ht="15.75" customHeight="1">
      <c r="B123" s="102"/>
    </row>
    <row r="124" ht="15.75" customHeight="1">
      <c r="B124" s="102"/>
    </row>
    <row r="125" ht="15.75" customHeight="1">
      <c r="B125" s="102"/>
    </row>
    <row r="126" ht="15.75" customHeight="1">
      <c r="B126" s="102"/>
    </row>
    <row r="127" ht="15.75" customHeight="1">
      <c r="B127" s="102"/>
    </row>
    <row r="128" ht="15.75" customHeight="1">
      <c r="B128" s="102"/>
    </row>
    <row r="129" ht="15.75" customHeight="1">
      <c r="B129" s="102"/>
    </row>
    <row r="130" ht="15.75" customHeight="1">
      <c r="B130" s="102"/>
    </row>
    <row r="131" ht="15.75" customHeight="1">
      <c r="B131" s="102"/>
    </row>
    <row r="132" ht="15.75" customHeight="1">
      <c r="B132" s="102"/>
    </row>
    <row r="133" ht="15.75" customHeight="1">
      <c r="B133" s="102"/>
    </row>
    <row r="134" ht="15.75" customHeight="1">
      <c r="B134" s="102"/>
    </row>
    <row r="135" ht="15.75" customHeight="1">
      <c r="B135" s="102"/>
    </row>
    <row r="136" ht="15.75" customHeight="1">
      <c r="B136" s="102"/>
    </row>
    <row r="137" ht="15.75" customHeight="1">
      <c r="B137" s="102"/>
    </row>
    <row r="138" ht="15.75" customHeight="1">
      <c r="B138" s="102"/>
    </row>
    <row r="139" ht="15.75" customHeight="1">
      <c r="B139" s="102"/>
    </row>
    <row r="140" ht="15.75" customHeight="1">
      <c r="B140" s="102"/>
    </row>
    <row r="141" ht="15.75" customHeight="1">
      <c r="B141" s="102"/>
    </row>
    <row r="142" ht="15.75" customHeight="1">
      <c r="B142" s="102"/>
    </row>
    <row r="143" ht="15.75" customHeight="1">
      <c r="B143" s="102"/>
    </row>
    <row r="144" ht="15.75" customHeight="1">
      <c r="B144" s="102"/>
    </row>
    <row r="145" ht="15.75" customHeight="1">
      <c r="B145" s="102"/>
    </row>
    <row r="146" ht="15.75" customHeight="1">
      <c r="B146" s="102"/>
    </row>
    <row r="147" ht="15.75" customHeight="1">
      <c r="B147" s="102"/>
    </row>
    <row r="148" ht="15.75" customHeight="1">
      <c r="B148" s="102"/>
    </row>
    <row r="149" ht="15.75" customHeight="1">
      <c r="B149" s="102"/>
    </row>
    <row r="150" ht="15.75" customHeight="1">
      <c r="B150" s="102"/>
    </row>
    <row r="151" ht="15.75" customHeight="1">
      <c r="B151" s="102"/>
    </row>
    <row r="152" ht="15.75" customHeight="1">
      <c r="B152" s="102"/>
    </row>
    <row r="153" ht="15.75" customHeight="1">
      <c r="B153" s="102"/>
    </row>
    <row r="154" ht="15.75" customHeight="1">
      <c r="B154" s="102"/>
    </row>
    <row r="155" ht="15.75" customHeight="1">
      <c r="B155" s="102"/>
    </row>
    <row r="156" ht="15.75" customHeight="1">
      <c r="B156" s="102"/>
    </row>
    <row r="157" ht="15.75" customHeight="1">
      <c r="B157" s="102"/>
    </row>
    <row r="158" ht="15.75" customHeight="1">
      <c r="B158" s="102"/>
    </row>
    <row r="159" ht="15.75" customHeight="1">
      <c r="B159" s="102"/>
    </row>
    <row r="160" ht="15.75" customHeight="1">
      <c r="B160" s="102"/>
    </row>
    <row r="161" ht="15.75" customHeight="1">
      <c r="B161" s="102"/>
    </row>
    <row r="162" ht="15.75" customHeight="1">
      <c r="B162" s="102"/>
    </row>
    <row r="163" ht="15.75" customHeight="1">
      <c r="B163" s="102"/>
    </row>
    <row r="164" ht="15.75" customHeight="1">
      <c r="B164" s="102"/>
    </row>
    <row r="165" ht="15.75" customHeight="1">
      <c r="B165" s="102"/>
    </row>
    <row r="166" ht="15.75" customHeight="1">
      <c r="B166" s="102"/>
    </row>
    <row r="167" ht="15.75" customHeight="1">
      <c r="B167" s="102"/>
    </row>
    <row r="168" ht="15.75" customHeight="1">
      <c r="B168" s="102"/>
    </row>
    <row r="169" ht="15.75" customHeight="1">
      <c r="B169" s="102"/>
    </row>
    <row r="170" ht="15.75" customHeight="1">
      <c r="B170" s="102"/>
    </row>
    <row r="171" ht="15.75" customHeight="1">
      <c r="B171" s="102"/>
    </row>
    <row r="172" ht="15.75" customHeight="1">
      <c r="B172" s="102"/>
    </row>
    <row r="173" ht="15.75" customHeight="1">
      <c r="B173" s="102"/>
    </row>
    <row r="174" ht="15.75" customHeight="1">
      <c r="B174" s="102"/>
    </row>
    <row r="175" ht="15.75" customHeight="1">
      <c r="B175" s="102"/>
    </row>
    <row r="176" ht="15.75" customHeight="1">
      <c r="B176" s="102"/>
    </row>
    <row r="177" ht="15.75" customHeight="1">
      <c r="B177" s="102"/>
    </row>
    <row r="178" ht="15.75" customHeight="1">
      <c r="B178" s="102"/>
    </row>
    <row r="179" ht="15.75" customHeight="1">
      <c r="B179" s="102"/>
    </row>
    <row r="180" ht="15.75" customHeight="1">
      <c r="B180" s="102"/>
    </row>
    <row r="181" ht="15.75" customHeight="1">
      <c r="B181" s="102"/>
    </row>
    <row r="182" ht="15.75" customHeight="1">
      <c r="B182" s="102"/>
    </row>
    <row r="183" ht="15.75" customHeight="1">
      <c r="B183" s="102"/>
    </row>
    <row r="184" ht="15.75" customHeight="1">
      <c r="B184" s="102"/>
    </row>
    <row r="185" ht="15.75" customHeight="1">
      <c r="B185" s="102"/>
    </row>
    <row r="186" ht="15.75" customHeight="1">
      <c r="B186" s="102"/>
    </row>
    <row r="187" ht="15.75" customHeight="1">
      <c r="B187" s="102"/>
    </row>
    <row r="188" ht="15.75" customHeight="1">
      <c r="B188" s="102"/>
    </row>
    <row r="189" ht="15.75" customHeight="1">
      <c r="B189" s="102"/>
    </row>
    <row r="190" ht="15.75" customHeight="1">
      <c r="B190" s="102"/>
    </row>
    <row r="191" ht="15.75" customHeight="1">
      <c r="B191" s="102"/>
    </row>
    <row r="192" ht="15.75" customHeight="1">
      <c r="B192" s="102"/>
    </row>
    <row r="193" ht="15.75" customHeight="1">
      <c r="B193" s="102"/>
    </row>
    <row r="194" ht="15.75" customHeight="1">
      <c r="B194" s="102"/>
    </row>
    <row r="195" ht="15.75" customHeight="1">
      <c r="B195" s="102"/>
    </row>
    <row r="196" ht="15.75" customHeight="1">
      <c r="B196" s="102"/>
    </row>
    <row r="197" ht="15.75" customHeight="1">
      <c r="B197" s="102"/>
    </row>
    <row r="198" ht="15.75" customHeight="1">
      <c r="B198" s="102"/>
    </row>
    <row r="199" ht="15.75" customHeight="1">
      <c r="B199" s="102"/>
    </row>
    <row r="200" ht="15.75" customHeight="1">
      <c r="B200" s="102"/>
    </row>
    <row r="201" ht="15.75" customHeight="1">
      <c r="B201" s="102"/>
    </row>
    <row r="202" ht="15.75" customHeight="1">
      <c r="B202" s="102"/>
    </row>
    <row r="203" ht="15.75" customHeight="1">
      <c r="B203" s="102"/>
    </row>
    <row r="204" ht="15.75" customHeight="1">
      <c r="B204" s="102"/>
    </row>
    <row r="205" ht="15.75" customHeight="1">
      <c r="B205" s="102"/>
    </row>
    <row r="206" ht="15.75" customHeight="1">
      <c r="B206" s="102"/>
    </row>
    <row r="207" ht="15.75" customHeight="1">
      <c r="B207" s="102"/>
    </row>
    <row r="208" ht="15.75" customHeight="1">
      <c r="B208" s="102"/>
    </row>
    <row r="209" ht="15.75" customHeight="1">
      <c r="B209" s="102"/>
    </row>
    <row r="210" ht="15.75" customHeight="1">
      <c r="B210" s="102"/>
    </row>
    <row r="211" ht="15.75" customHeight="1">
      <c r="B211" s="102"/>
    </row>
    <row r="212" ht="15.75" customHeight="1">
      <c r="B212" s="102"/>
    </row>
    <row r="213" ht="15.75" customHeight="1">
      <c r="B213" s="102"/>
    </row>
    <row r="214" ht="15.75" customHeight="1">
      <c r="B214" s="102"/>
    </row>
    <row r="215" ht="15.75" customHeight="1">
      <c r="B215" s="102"/>
    </row>
    <row r="216" ht="15.75" customHeight="1">
      <c r="B216" s="102"/>
    </row>
    <row r="217" ht="15.75" customHeight="1">
      <c r="B217" s="102"/>
    </row>
    <row r="218" ht="15.75" customHeight="1">
      <c r="B218" s="102"/>
    </row>
    <row r="219" ht="15.75" customHeight="1">
      <c r="B219" s="102"/>
    </row>
    <row r="220" ht="15.75" customHeight="1">
      <c r="B220" s="10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2023-12-01T16:10:09Z</dcterms:created>
  <dc:creator>Manuel Fochesato - PAL- ENGIM VENETO</dc:creator>
</cp:coreProperties>
</file>